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3 раздел реестра" sheetId="4" r:id="rId1"/>
    <sheet name="МУП" sheetId="3" r:id="rId2"/>
    <sheet name="МУП недвиж имущ" sheetId="2" r:id="rId3"/>
    <sheet name="МУП движ имущ" sheetId="5" r:id="rId4"/>
  </sheets>
  <definedNames>
    <definedName name="_xlnm._FilterDatabase" localSheetId="2" hidden="1">'МУП недвиж имущ'!$B$7:$M$37</definedName>
  </definedNames>
  <calcPr calcId="124519"/>
</workbook>
</file>

<file path=xl/calcChain.xml><?xml version="1.0" encoding="utf-8"?>
<calcChain xmlns="http://schemas.openxmlformats.org/spreadsheetml/2006/main">
  <c r="E146" i="5"/>
  <c r="E12" i="4" s="1"/>
  <c r="E13" l="1"/>
  <c r="H39" i="2"/>
  <c r="E11" i="4" s="1"/>
</calcChain>
</file>

<file path=xl/sharedStrings.xml><?xml version="1.0" encoding="utf-8"?>
<sst xmlns="http://schemas.openxmlformats.org/spreadsheetml/2006/main" count="1282" uniqueCount="525">
  <si>
    <t>Реестровый номер</t>
  </si>
  <si>
    <t>Наименование</t>
  </si>
  <si>
    <t xml:space="preserve">Инвентарный номер </t>
  </si>
  <si>
    <t>Адрес (местоположение) недвижимого имущества</t>
  </si>
  <si>
    <t>Площадь,протяженность или иные параметры</t>
  </si>
  <si>
    <t>Кадастровый номер муниципального  недвижимого  имущества</t>
  </si>
  <si>
    <t>Балансовая стоимость</t>
  </si>
  <si>
    <t>Сведения о  кадастровой  стоимости  недвижимого имущества</t>
  </si>
  <si>
    <t>Дата возникновения и прекращения права муниципальной собственности</t>
  </si>
  <si>
    <t>Реквизиты документов -оснований возникновения (прекращения)права муниципальной собственности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</si>
  <si>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</si>
  <si>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огрнаниченниях с указанием основания и даты их возникновения и прекращения</t>
  </si>
  <si>
    <t>Администрация Линёвского г.п.</t>
  </si>
  <si>
    <t>2015</t>
  </si>
  <si>
    <t>ИТОГО</t>
  </si>
  <si>
    <t>муниципального имущества Линёвского городского поселения Жирновского муниципального</t>
  </si>
  <si>
    <t>Муниципального  имущества  Линёвского городского поселения  Жирновского</t>
  </si>
  <si>
    <t>муниципального района  Волгоградской области .</t>
  </si>
  <si>
    <t>По состоянию  на 01.01.2022 года.</t>
  </si>
  <si>
    <t>№ п/п</t>
  </si>
  <si>
    <t>Раздел  реестра</t>
  </si>
  <si>
    <t>Наименование имущества</t>
  </si>
  <si>
    <t xml:space="preserve">Балансовая стоимость </t>
  </si>
  <si>
    <t>Главный специалист</t>
  </si>
  <si>
    <t>0000001</t>
  </si>
  <si>
    <t>0000002</t>
  </si>
  <si>
    <t>0000003</t>
  </si>
  <si>
    <t>0000004</t>
  </si>
  <si>
    <t>0000005</t>
  </si>
  <si>
    <t>0000006</t>
  </si>
  <si>
    <t>0000007</t>
  </si>
  <si>
    <t>0000008</t>
  </si>
  <si>
    <t>0000009</t>
  </si>
  <si>
    <t>0000011</t>
  </si>
  <si>
    <t>0000014</t>
  </si>
  <si>
    <t>0000015</t>
  </si>
  <si>
    <t>0000016</t>
  </si>
  <si>
    <t>0000017</t>
  </si>
  <si>
    <t>0000018</t>
  </si>
  <si>
    <t>0000019</t>
  </si>
  <si>
    <t>0000020</t>
  </si>
  <si>
    <t>0000021</t>
  </si>
  <si>
    <t>0000022</t>
  </si>
  <si>
    <t>0000023</t>
  </si>
  <si>
    <t>0000024</t>
  </si>
  <si>
    <t>0000025</t>
  </si>
  <si>
    <t>0000026</t>
  </si>
  <si>
    <t>0000027</t>
  </si>
  <si>
    <t>0000028</t>
  </si>
  <si>
    <t>0000029</t>
  </si>
  <si>
    <t>0000030</t>
  </si>
  <si>
    <t>0000031</t>
  </si>
  <si>
    <t>0000032</t>
  </si>
  <si>
    <t>0000033</t>
  </si>
  <si>
    <t>Т.А.Жикал</t>
  </si>
  <si>
    <t>Полное  наименование  и организационно-правовая  форма  юридического   лица</t>
  </si>
  <si>
    <t>Основной государственный  регистрационный  номер и дата  государственной  регистрации</t>
  </si>
  <si>
    <t>Реквизиты  документа-основания  создания  юридического  лица</t>
  </si>
  <si>
    <t>Размер  уставного  фонда</t>
  </si>
  <si>
    <t>Размер доли принадлежащей  муниципальному  образованию в в уставном  капитале в %</t>
  </si>
  <si>
    <t>Данные о балансовой   стоимости  основных  средств</t>
  </si>
  <si>
    <t>Данные о остаточной  стоимости  основных  средств</t>
  </si>
  <si>
    <t>Среднесписочная  численность  работников</t>
  </si>
  <si>
    <t>МУП  «Линёвский коммунальный комплекс «</t>
  </si>
  <si>
    <t>Волгоградская область Жирновский район р .п. Линёво  ул. Калинина д.  74</t>
  </si>
  <si>
    <t>1083453000850</t>
  </si>
  <si>
    <t>Выписка ЕРРЮЛ</t>
  </si>
  <si>
    <t>186000,00</t>
  </si>
  <si>
    <t>нет</t>
  </si>
  <si>
    <t>49 094 541,84</t>
  </si>
  <si>
    <t>31 359 704,32</t>
  </si>
  <si>
    <t>(коммунальная инфраструктура недвижимое имущество )</t>
  </si>
  <si>
    <t>Административное здание с пристройкой</t>
  </si>
  <si>
    <t>1010210003</t>
  </si>
  <si>
    <t>Волгоградская область Жирновский район   р.п. Линево МУП « Линевский коммунальный комплекс»,ул. Калинина  дом 74</t>
  </si>
  <si>
    <t>197,4</t>
  </si>
  <si>
    <t>34:07:070003:5307</t>
  </si>
  <si>
    <t>Акт- приема передачи 02.06.2008</t>
  </si>
  <si>
    <t>Передано на праве хоз. ведения в МУП « Линевский коммунальный комплекс» решением Совета депутатов от 02.06.2008 года №170/53</t>
  </si>
  <si>
    <t>Здание столярный цех со вспомогательными помещениями</t>
  </si>
  <si>
    <t>1010210004</t>
  </si>
  <si>
    <t>Волгоградская область Жирновский район   р.п. Линево МУП « Линевский коммунальный комплекс»                ,ул. Калинина  дом 74</t>
  </si>
  <si>
    <t>78,6</t>
  </si>
  <si>
    <t>34:07:070003:000854</t>
  </si>
  <si>
    <t>2008</t>
  </si>
  <si>
    <t>праве хоз. ведения в МУП « Линевский коммунальный комплекс» решением Совета депутатов от 02.06.2008 года №170/53</t>
  </si>
  <si>
    <t>Склад для материалов</t>
  </si>
  <si>
    <t>1010210005</t>
  </si>
  <si>
    <t>Волгоградская область Жирновский район   р.п. Линево МУП « Линевский коммунальный комплекс»    ,ул. Калинина  дом 74</t>
  </si>
  <si>
    <t>29,5</t>
  </si>
  <si>
    <t>34:07:070003:000587</t>
  </si>
  <si>
    <t>Акт приема передачи;     02.06.2008</t>
  </si>
  <si>
    <t>Здание Гараж</t>
  </si>
  <si>
    <t>1010210006</t>
  </si>
  <si>
    <t>Волгоградская область Жирновский район   р.п. Линево МУП « Линевский коммунальный комплекс»   ул. Калинина  дом 74</t>
  </si>
  <si>
    <t>205,7</t>
  </si>
  <si>
    <t>34:07:070003:000858</t>
  </si>
  <si>
    <t>Акт приема передачи; 02.06.2008</t>
  </si>
  <si>
    <t>Столярный цех</t>
  </si>
  <si>
    <t xml:space="preserve">1010210007 </t>
  </si>
  <si>
    <t>Волгоградская область Жирновский район   р.п. Линево МУП ул. Калинина  дом 74</t>
  </si>
  <si>
    <t>225,0</t>
  </si>
  <si>
    <t>34:07:07003:000586</t>
  </si>
  <si>
    <t>Гараж</t>
  </si>
  <si>
    <t xml:space="preserve">1010210008 </t>
  </si>
  <si>
    <t>Волгоградская область Жирновский район   р.п. Линево МУП « Линевский коммунальный комплекс»                                         ,ул. Калинина  дом 74</t>
  </si>
  <si>
    <t>61,1</t>
  </si>
  <si>
    <t>34:07:070003:000859</t>
  </si>
  <si>
    <t>Здание Гараа ж для тракторов с материальным складом</t>
  </si>
  <si>
    <t xml:space="preserve">1010210009 </t>
  </si>
  <si>
    <t>343,3</t>
  </si>
  <si>
    <t>34:07:070003:000585</t>
  </si>
  <si>
    <t>Акт приема передачи  02.06.2008</t>
  </si>
  <si>
    <t>Вагончик  дерево металлический</t>
  </si>
  <si>
    <t>1010210010</t>
  </si>
  <si>
    <t>18</t>
  </si>
  <si>
    <t>Здание гаража для автомашин)</t>
  </si>
  <si>
    <t xml:space="preserve">1010210011 </t>
  </si>
  <si>
    <t>30</t>
  </si>
  <si>
    <t>Акт приема передачи   02.06.2008</t>
  </si>
  <si>
    <t>Здание бани</t>
  </si>
  <si>
    <t xml:space="preserve">1010210022 </t>
  </si>
  <si>
    <t>260</t>
  </si>
  <si>
    <t>Акт приема передачи;  02.06.2008</t>
  </si>
  <si>
    <t>Котельная № 1</t>
  </si>
  <si>
    <t>1010210025</t>
  </si>
  <si>
    <t>125,5</t>
  </si>
  <si>
    <t>34:07:070003:8936</t>
  </si>
  <si>
    <t>2018</t>
  </si>
  <si>
    <t>Акт приема передачи   01.08.2018</t>
  </si>
  <si>
    <t xml:space="preserve">праве хоз. ведения в МУП « Линевский коммунальный комплекс» решением Совета депутатов </t>
  </si>
  <si>
    <t xml:space="preserve">Котельная №3 </t>
  </si>
  <si>
    <t xml:space="preserve">МП00001346 </t>
  </si>
  <si>
    <t xml:space="preserve">Волгоградская область Жирновский район   р.п. Линево МУП Линевский коммунальныйкомплекс»                                         </t>
  </si>
  <si>
    <t>125,2</t>
  </si>
  <si>
    <t>34:07:070003:8491</t>
  </si>
  <si>
    <t>Решение депутатов   02.06.2008</t>
  </si>
  <si>
    <t>Передача в МУП Линёвский ком. комплекс</t>
  </si>
  <si>
    <t>Котельная №4</t>
  </si>
  <si>
    <t>10102100021</t>
  </si>
  <si>
    <t>324</t>
  </si>
  <si>
    <t xml:space="preserve">Автономная котельная №1   </t>
  </si>
  <si>
    <t xml:space="preserve">МП00001355 </t>
  </si>
  <si>
    <t>Волгоградская область Жирновский район   р.п. Линево МУП « Линевский коммунальный комплекс»                                         ,ул. Калинина  дом 74,                к жилым домам ул.Ленина 153,155,157,159,163,167</t>
  </si>
  <si>
    <t>24</t>
  </si>
  <si>
    <t>34:07:070003:8620</t>
  </si>
  <si>
    <t xml:space="preserve">Акт приема передачи;   </t>
  </si>
  <si>
    <t xml:space="preserve">аве хоз. ведения в МУП « Линевский коммунальный комплекс» решением Совета депутатов </t>
  </si>
  <si>
    <t xml:space="preserve">Автономная котельная №2 </t>
  </si>
  <si>
    <t xml:space="preserve">МП00001354 </t>
  </si>
  <si>
    <t>34:07:070003:8714</t>
  </si>
  <si>
    <t>Акт приема передачи</t>
  </si>
  <si>
    <t>аве хоз. ведения в МУП « Линевский коммунальный комплекс» решением Совета депутатов</t>
  </si>
  <si>
    <t xml:space="preserve">Автономная котельная №3  </t>
  </si>
  <si>
    <t xml:space="preserve">МП00001356 </t>
  </si>
  <si>
    <t>34:07:070003:8715</t>
  </si>
  <si>
    <t>Акт приема передачи;</t>
  </si>
  <si>
    <t>Здание канализационно-насосной станции</t>
  </si>
  <si>
    <t>Волгоградская область Жироковский район р.п.Линёво, ул. Ленина</t>
  </si>
  <si>
    <t>31,2</t>
  </si>
  <si>
    <t>34:07:070003:8810</t>
  </si>
  <si>
    <t>Акт приема передачи; 22.04.2021г.</t>
  </si>
  <si>
    <t>2021</t>
  </si>
  <si>
    <t>Здание водоочистных сооружений</t>
  </si>
  <si>
    <t>286,5</t>
  </si>
  <si>
    <t>34:07:070003:8821</t>
  </si>
  <si>
    <t>Здание подъёма</t>
  </si>
  <si>
    <t>72,6</t>
  </si>
  <si>
    <t>34:07:070001:6364</t>
  </si>
  <si>
    <t>Водозаборная скважина № 60-Р</t>
  </si>
  <si>
    <t>75</t>
  </si>
  <si>
    <t>34:07:070003:8733</t>
  </si>
  <si>
    <t>Водозаборная скважина № 33-Р</t>
  </si>
  <si>
    <t>Волгоградская область, Жирновский район, р.п. Линёво, промышленная зона восточной части, участок №6</t>
  </si>
  <si>
    <t>34:07:070003:8763</t>
  </si>
  <si>
    <t>Водозаборная скважина № 03301</t>
  </si>
  <si>
    <t>Волгоградская область, Жирновский район, р.п. Линёво, ул. Воложанина</t>
  </si>
  <si>
    <t>72</t>
  </si>
  <si>
    <t>34:07:070003:8749</t>
  </si>
  <si>
    <t>Волгоградская область, Жирновский район, р.п. Линёво, ул. Ленина</t>
  </si>
  <si>
    <t>3600</t>
  </si>
  <si>
    <t>34:07:070003:8999</t>
  </si>
  <si>
    <t>Волгоградская область, Жирновский район, р.п. Линёво, ул. Стадионная</t>
  </si>
  <si>
    <t>1500</t>
  </si>
  <si>
    <t>34:07:070003:9003</t>
  </si>
  <si>
    <t>Волгоградская область, Жирновский район, р.п. Линёво, ул. Разведчиков</t>
  </si>
  <si>
    <t>500</t>
  </si>
  <si>
    <t>34:07:070003:9002</t>
  </si>
  <si>
    <t>Волгоградская область, Жирновский район, р.п. Линёво, ул. Мира</t>
  </si>
  <si>
    <t>1900</t>
  </si>
  <si>
    <t>34:07:070003:9001</t>
  </si>
  <si>
    <t>Волгоградская область, Жирновский район, р.п. Линёво, ул.  Комсомольская</t>
  </si>
  <si>
    <t>1938</t>
  </si>
  <si>
    <t>34:07:070003:9000</t>
  </si>
  <si>
    <t>Волгоградская область, Жирновский район, р.п. Линёво, ул.  Ленина</t>
  </si>
  <si>
    <t>347</t>
  </si>
  <si>
    <t>34:07:070003:8996</t>
  </si>
  <si>
    <t>Волгоградская область, Жирновский район, р.п. Линёво, ул. Карла Мркса</t>
  </si>
  <si>
    <t>693</t>
  </si>
  <si>
    <t>34:07:070003:8998</t>
  </si>
  <si>
    <t>Волгоградская область, Жирновский район, р.п. Линёво, ул. Советская</t>
  </si>
  <si>
    <t>74</t>
  </si>
  <si>
    <t>34:07:070003:8997</t>
  </si>
  <si>
    <t>Волгоградская область Жирновский район   р.п. Линево МУП « Линевский коммунальный комплекс», ул. Калинина  дом 74</t>
  </si>
  <si>
    <t>Администрации Линевского городского поселения р,п,Линёво 403770,к жилым домам ул.Ленина 143,147 и общежитие ул.Ленина 145 ул.Стадионная 2,4</t>
  </si>
  <si>
    <t>Волгоградская область Жирновский район   р.п. Линево МУП « Линевский коммунальный комплекс»,ул. Калинина  дом 74к жилым домам ул.Ленина 169,171,173,175,177,179,181</t>
  </si>
  <si>
    <t>Наименование движимого имущества</t>
  </si>
  <si>
    <t xml:space="preserve">Инвентарный №
Адрес (местоположение) движимого имущества </t>
  </si>
  <si>
    <t>Дата  и основание возникновения и прекращения права муниципальной собственности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</si>
  <si>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</si>
  <si>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с указанием основания и даты их возникновения и прекращения</t>
  </si>
  <si>
    <t>1</t>
  </si>
  <si>
    <t>2</t>
  </si>
  <si>
    <t>3</t>
  </si>
  <si>
    <t>4</t>
  </si>
  <si>
    <t>5</t>
  </si>
  <si>
    <t>6</t>
  </si>
  <si>
    <t>7</t>
  </si>
  <si>
    <t>8</t>
  </si>
  <si>
    <t>Емкость 5м3</t>
  </si>
  <si>
    <t>На праве хоз. ведения в МУП « Линевский коммунальный комплекс» решением Совета депутатов от 02.06.2008 года №170/53</t>
  </si>
  <si>
    <t>Пило рама (СТАНОК)</t>
  </si>
  <si>
    <t>Волгоградская область Жирновский район   р.п. Линево МУП « Линевский коммунальный комплекс»   ,ул. Калинина  дом 74</t>
  </si>
  <si>
    <t>Направе хоз. ведения в МУП « Линевский коммунальный комплекс» решением Совета депутатов от 02.06.2008 года №170/53</t>
  </si>
  <si>
    <t>Волгоградская область Жирновский район р.п. Линево МУП «Линевский коммунальный комплекс», ул. Калинина дом 74</t>
  </si>
  <si>
    <t>На праве хоз. ведения в МУП «Линевский коммунальный комплекс» решением Совета депутатов от 02.06.2008 года №170/53</t>
  </si>
  <si>
    <t>Станок токарный</t>
  </si>
  <si>
    <t>Водозаборная скважина  № 5920</t>
  </si>
  <si>
    <t>Волгоградская область Жирновский район   р.п. Линево МУП « Линевский коммунальный комплек  ,ул. Калинина  дом 74</t>
  </si>
  <si>
    <t>2017</t>
  </si>
  <si>
    <t>Труба дымовая  метал 34м(1973г)</t>
  </si>
  <si>
    <t>Волгоградская область Жирновский район   р.п. Линево МУП « Линевский коммунальный комплекс»  ,ул. Калинина  дом 74</t>
  </si>
  <si>
    <t>Волгоградская область Жирновский район р.п. Линево МУП « Линёвский коммунальный комплекс, ул. Калинина  дом 74</t>
  </si>
  <si>
    <t>(коммунальная инфраструктура движимое имущество)</t>
  </si>
  <si>
    <t xml:space="preserve">Волгоградская область Жирновский район   р.п. Линево МУП « Линевский коммунальный комплекс»                 </t>
  </si>
  <si>
    <t xml:space="preserve">На праве хоз. ведения в МУП « Линевский коммунальный комплекс» решением Совета депутатов от 02.06.2008 года </t>
  </si>
  <si>
    <t>Емкость 12м3 (1979г) пожарная, здание бани</t>
  </si>
  <si>
    <t>Теплосети  1002м    (1982)</t>
  </si>
  <si>
    <t>0000010</t>
  </si>
  <si>
    <t>Теплосети  216м     (1984)</t>
  </si>
  <si>
    <t>Волгоградская область Жирновский район   р.п. Линево МУП « Линевский коммунальный комп. ,ул. Калинина  дом 74</t>
  </si>
  <si>
    <t>Тепловые сети  автономная котельная №3      784 м</t>
  </si>
  <si>
    <t>0000012</t>
  </si>
  <si>
    <t>Тепловые сети  автономная котельная №1    486 м</t>
  </si>
  <si>
    <t>Волгоградская область Жирновский район   р.п. Линево МУП « Линевский коммунальный комплекс»                                         ул. Калинина  дом 74</t>
  </si>
  <si>
    <t xml:space="preserve">На праве хоз. ведения в МУП « Линевский коммунальный комплекс» решением Совета депутатов от </t>
  </si>
  <si>
    <t>Насос  ЭЦВ 6-10-80</t>
  </si>
  <si>
    <t>Волгоградская область Жирновский район   р.п. Линево МУП « Линевский коммунальный комплекс» ,ул. Калинина  дом 74</t>
  </si>
  <si>
    <t>2020</t>
  </si>
  <si>
    <t>Приобретение</t>
  </si>
  <si>
    <t>0000013</t>
  </si>
  <si>
    <t>Узел счета расхода газа (котел№1)</t>
  </si>
  <si>
    <t>Газовый счетчик G16 –Ь-200</t>
  </si>
  <si>
    <t>Волгоградская область Жирновский район   р.п. Линево МУП « Линевский коммунальный комплекс»      ,ул. Калинина  дом 74</t>
  </si>
  <si>
    <t>Газовый счетчик  РГ -25 (Ж/к) 1973г</t>
  </si>
  <si>
    <t>Волгоградская область Жирновский район   р.п. Линево МУП « Линевский коммунальный комплекf ,ул. Калинина  дом 74</t>
  </si>
  <si>
    <t xml:space="preserve">Насос центробежный </t>
  </si>
  <si>
    <t xml:space="preserve">Волгоградская область Жирновский район   р.п. Линево МУП « Линевский коммунальный комплекс»,ул. Калинина  </t>
  </si>
  <si>
    <t>Волгоградская область Жирновский район   р.п. Линево МУП « Линевский коммунальный комплекс»  . Калинина  дом 74</t>
  </si>
  <si>
    <t>Ноутбук   Toshida  Satellite A 200-1YW Core2 Duo</t>
  </si>
  <si>
    <t>Волгоградская область Жирновский район   р.п. Линево МУП « Линевский коммунальный комплекс»       ,ул. Калинина  дом 74</t>
  </si>
  <si>
    <t>Погрузчик ФГП -0,3 с ковшом</t>
  </si>
  <si>
    <t>Барабан в сборе  СК 1308.01.12.10.00.00</t>
  </si>
  <si>
    <t xml:space="preserve">Волгоградская область Жирновский район   р.п. Линево МУП « Линевский коммунальный комплекс»                     </t>
  </si>
  <si>
    <t>Бензогенератор  ЕТ -12000</t>
  </si>
  <si>
    <t>Дверь  водоох. КСВ0,25.01.05.00.00.00</t>
  </si>
  <si>
    <t>Деревообрабатывающий станок ДМ -19210</t>
  </si>
  <si>
    <t>ДСП -80В РАСКО 2,               5 кПА Р-1   6МПа дифманометр</t>
  </si>
  <si>
    <t>Запасные части к котлу отопления</t>
  </si>
  <si>
    <t>Источник бесперебойного питания</t>
  </si>
  <si>
    <t>Волгоградская область Жирновский район   р.п. Линево МУП « Линевский коммунальный комплекс»    л. Калинина  дом 74</t>
  </si>
  <si>
    <t>Волгоградская область Жирновский район   р.п. Линево МУП « Линевский коммунальный комплекс»         ,ул. Калинина  дом 74</t>
  </si>
  <si>
    <t>Волгоградская область Жирновский район   р.п. Линево МУП « Линевский коммунальный комплекс  ,ул. Калинина  дом 74</t>
  </si>
  <si>
    <t>0000034</t>
  </si>
  <si>
    <t xml:space="preserve">ККМ « Элвес -Микро-К» </t>
  </si>
  <si>
    <t>0000035</t>
  </si>
  <si>
    <t>Клапан  электромагнитный   отсечной  ВН4Н-0,5</t>
  </si>
  <si>
    <t>Волгоградская область Жирновский район   р.п. Линево МУП « Линевский коммунальный комплекс»     ,ул. Калинина  дом 74</t>
  </si>
  <si>
    <t>0000036</t>
  </si>
  <si>
    <t>Комплект панелей СК1308.90.10.00.00.00.00</t>
  </si>
  <si>
    <t>0000037</t>
  </si>
  <si>
    <t>Компьютер в сборе</t>
  </si>
  <si>
    <t xml:space="preserve">Волгоградская область Жирновский район   р.п. Линево МУП « Линевский коммунальный комплекс»                             </t>
  </si>
  <si>
    <t>0000038</t>
  </si>
  <si>
    <t>0000039</t>
  </si>
  <si>
    <t>0000042</t>
  </si>
  <si>
    <t xml:space="preserve">Котёл водогрейный                 REX -30 </t>
  </si>
  <si>
    <t>0000043</t>
  </si>
  <si>
    <t xml:space="preserve">   Насос  Vilo TOR-S 25/7EM PN 6-10</t>
  </si>
  <si>
    <t>0000044</t>
  </si>
  <si>
    <t>Крышка СК 1308:01.04.00.00.00.00.</t>
  </si>
  <si>
    <t>0000045</t>
  </si>
  <si>
    <t>Многофункциональное устройство HP Leser Jet Pro M1</t>
  </si>
  <si>
    <t>0000046</t>
  </si>
  <si>
    <t>Монитор 18,5Philips</t>
  </si>
  <si>
    <t>0000047</t>
  </si>
  <si>
    <t>Монитор 19 Acer</t>
  </si>
  <si>
    <t xml:space="preserve">Волгоградская область Жирновский район   р.п. Линево МУП « Линевский коммунальный комплекс»                                         </t>
  </si>
  <si>
    <t>0000048</t>
  </si>
  <si>
    <t>Монитор 19 Aser</t>
  </si>
  <si>
    <t>0000049</t>
  </si>
  <si>
    <t>Монитор 19.5 Samsung</t>
  </si>
  <si>
    <t>0000050</t>
  </si>
  <si>
    <t>Монитор LG Platron</t>
  </si>
  <si>
    <t>0000051</t>
  </si>
  <si>
    <t>Монитор 18.5 Beng G 950A</t>
  </si>
  <si>
    <t>0000052</t>
  </si>
  <si>
    <t>Монитор  Samtron 17</t>
  </si>
  <si>
    <t>0000053</t>
  </si>
  <si>
    <t>Монитор AOC 18.5 831 S monitor</t>
  </si>
  <si>
    <t>0000054</t>
  </si>
  <si>
    <t>Монитор AOC E9505</t>
  </si>
  <si>
    <t>0000055</t>
  </si>
  <si>
    <t>МФУ  Canon LaserBase  MF 4018</t>
  </si>
  <si>
    <t>0000056</t>
  </si>
  <si>
    <t>Прибор БУРС -1</t>
  </si>
  <si>
    <t>0000057</t>
  </si>
  <si>
    <t>Волгоградская область Жирновский район   р.п. Линево МУП « Линевский коммунальный компле ,ул. Калинина  дом 74</t>
  </si>
  <si>
    <t>0000058</t>
  </si>
  <si>
    <t>На праве хоз. ведения в МУП « на прЛиневский коммунальный комплекс» решением Совета депутатов от 02.06.2008 года №170/53</t>
  </si>
  <si>
    <t>0000059</t>
  </si>
  <si>
    <t>0000060</t>
  </si>
  <si>
    <t xml:space="preserve">Редуктор ямобура </t>
  </si>
  <si>
    <t>0000061</t>
  </si>
  <si>
    <t>Ротор в сборе к насосу                 Д-320/50</t>
  </si>
  <si>
    <t>0000062</t>
  </si>
  <si>
    <t>Секция нижняя для котла  СК 1308 01 10 00 00 00 СБ</t>
  </si>
  <si>
    <t>0000063</t>
  </si>
  <si>
    <t>Сигнализатор загазованности  САКЗ Ду 32 СО-  СН</t>
  </si>
  <si>
    <t>аве хоз. ведения в МУП « Линевский коммунальный комплекс» решением Совета депутатов от 02.06.2008 года №170/53</t>
  </si>
  <si>
    <t>0000064</t>
  </si>
  <si>
    <t>Сигнализатор загазованности САКЗ МК -2d =32 нд</t>
  </si>
  <si>
    <t>0000065</t>
  </si>
  <si>
    <t>Сигнализатор загазованности САКЗ МК 2д=25 нд</t>
  </si>
  <si>
    <t>на праве хоз. ведения в МУП « Линевский коммунальный комплекс» решением Совета депутатов от 02.06.2008 года №170/53</t>
  </si>
  <si>
    <t>0000066</t>
  </si>
  <si>
    <t>Сигнализатор СОУ -1</t>
  </si>
  <si>
    <t>0000067</t>
  </si>
  <si>
    <t>Сигнализатор СОУ-1</t>
  </si>
  <si>
    <t>Акт приема передачи;от 21.01.2007</t>
  </si>
  <si>
    <t>0000068</t>
  </si>
  <si>
    <t>Силовое оборудование</t>
  </si>
  <si>
    <t>0000069</t>
  </si>
  <si>
    <t xml:space="preserve">Системный блок </t>
  </si>
  <si>
    <t>0000070</t>
  </si>
  <si>
    <t>Системный блок INTEL R  CELERON R</t>
  </si>
  <si>
    <t>0000071</t>
  </si>
  <si>
    <t>Системный блок Celeron</t>
  </si>
  <si>
    <t>0000072</t>
  </si>
  <si>
    <t>Системный блок  Celeron</t>
  </si>
  <si>
    <t>0000073</t>
  </si>
  <si>
    <t>Системный блок  imango</t>
  </si>
  <si>
    <t>0000074</t>
  </si>
  <si>
    <t>Системный блок VPS5000 Celeron 1620</t>
  </si>
  <si>
    <t>0000075</t>
  </si>
  <si>
    <t>Системный блок AMD</t>
  </si>
  <si>
    <t>0000076</t>
  </si>
  <si>
    <t>Стенка боковая СК 999.01.07.00</t>
  </si>
  <si>
    <t>Волгоградская область Жирновский район   р.п. Линево МУП « Линевский коммунальный комплекс»                                    ул. Калинина  дом 74</t>
  </si>
  <si>
    <t>0000077</t>
  </si>
  <si>
    <t>Счетчик воды  ВСКМ -50</t>
  </si>
  <si>
    <t>0000078</t>
  </si>
  <si>
    <t>Счетчик воды  ВСКМ -50 флан</t>
  </si>
  <si>
    <t>0000079</t>
  </si>
  <si>
    <t>Счетчик воды  ВСКM -50 флан</t>
  </si>
  <si>
    <t>Волгоградская область Жирновский район   р.п. Линево МУП « Линевский коммунальный комплекс»                 ,ул. Калинина  дом 74</t>
  </si>
  <si>
    <t>0000080</t>
  </si>
  <si>
    <t>Счетчик воды  ВСХН -50 флан.</t>
  </si>
  <si>
    <t>0000081</t>
  </si>
  <si>
    <t>Счетчик воды  ВСХН -50 флан</t>
  </si>
  <si>
    <t>0000082</t>
  </si>
  <si>
    <t>0000083</t>
  </si>
  <si>
    <t>Счетчик воды  ВСХН -65 флан</t>
  </si>
  <si>
    <t>0000084</t>
  </si>
  <si>
    <t>Счетчик воды  ВСХН-65 флан</t>
  </si>
  <si>
    <t xml:space="preserve">Волгоградская область Жирновский район   р.п. Линево МУП « Линевский коммунальный комплекс»                          </t>
  </si>
  <si>
    <t>0000085</t>
  </si>
  <si>
    <t>Счетчик воды  до 120 гр. ВСКМ -50 флан</t>
  </si>
  <si>
    <t>0000086</t>
  </si>
  <si>
    <t>Волгоградская область Жирновский район   р.п. Линево МУП « Линевский коммунальный комплелекс  ул. Калинина  дом 74</t>
  </si>
  <si>
    <t>0000087</t>
  </si>
  <si>
    <t>Счетчик газа ВК  G-10</t>
  </si>
  <si>
    <t>Волгоградская область Жирновский район   р.п. Линево МУП « Линевский коммунальный комплекс      ул. Калинина  дом 74</t>
  </si>
  <si>
    <t>0000088</t>
  </si>
  <si>
    <t>Счетчик газа  УБСГ-001 G-10</t>
  </si>
  <si>
    <t>Волгоградская область Жирновский район   р.п. Линево МУП « Линевский коммунальный комплекс   ул. Калинина</t>
  </si>
  <si>
    <t>0000089</t>
  </si>
  <si>
    <t>Счетчик газовый ультрозвуковой УБСГ-001G-10</t>
  </si>
  <si>
    <t>Волгоградская область Жирновский район   р.п. Линево МУП « Линевский коммунальный комплекс»,   ул. Калинина  дом 74</t>
  </si>
  <si>
    <t>0000090</t>
  </si>
  <si>
    <t>Счетчик электрический  ЦЭ6803В/1 10-100</t>
  </si>
  <si>
    <t>Волгоградская область Жирновский район   р.п. Линево МУП « Линевский коммунальный комплекс»,     ул. Калинина  дом 74</t>
  </si>
  <si>
    <t>0000091</t>
  </si>
  <si>
    <t>Тепло вентилятор энтузиаст</t>
  </si>
  <si>
    <t>Волгоградская область Жирновский район   р.п. Линево МУП « Линевский коммунальный комплекс   ул. Калинина  дом 74</t>
  </si>
  <si>
    <t>0000092</t>
  </si>
  <si>
    <t>Трансформатор сварочный  ТДД-2810 переменного тока</t>
  </si>
  <si>
    <t xml:space="preserve">Волгоградская область Жирновский район   р.п. Линево МУП « Линевский коммунальный комплекс»,                                    </t>
  </si>
  <si>
    <t>0000093</t>
  </si>
  <si>
    <t>Труба Жаровая  КВ -1 02 00 001-05</t>
  </si>
  <si>
    <t>Волгоградская область Жирновский район   р.п. Линево МУП « Линевский коммунальный комплекс» ул. Калинина  дом 74</t>
  </si>
  <si>
    <t>0000094</t>
  </si>
  <si>
    <t>Факс Panasonik KX FT 9E 2RU-B</t>
  </si>
  <si>
    <t>Волгоградская область Жирновский район   р.п. Линево МУП « Линевский коммунальный комплек       ул. Калинина  дом 74</t>
  </si>
  <si>
    <t>0000095</t>
  </si>
  <si>
    <t xml:space="preserve">Шнек ямобура </t>
  </si>
  <si>
    <t>Волгоградская область Жирновский район   р.п. Линево МУП « Линевский коммунальный комплекс»,       ул. Калинина  дом 74</t>
  </si>
  <si>
    <t>0000096</t>
  </si>
  <si>
    <t>Электросиловое оборудование</t>
  </si>
  <si>
    <t>0000097</t>
  </si>
  <si>
    <t>Электростанция  S640 1 Eisemann</t>
  </si>
  <si>
    <t>0000098</t>
  </si>
  <si>
    <t>Электростанция  с ф/сварки пост/тока 6401 Eisemann</t>
  </si>
  <si>
    <t xml:space="preserve">Акт приема передачи; </t>
  </si>
  <si>
    <t>0000099</t>
  </si>
  <si>
    <t>ГРПШ</t>
  </si>
  <si>
    <t>0000100</t>
  </si>
  <si>
    <t>Процессор в сборе</t>
  </si>
  <si>
    <t>Волгоградская область Жирновский район   р.п. Линево МУП « Линевский коммунальный комплекс»    ул. Калинина  дом 74</t>
  </si>
  <si>
    <t>0000101</t>
  </si>
  <si>
    <t>МИДА-ДА-13ПЕх-У2-0,5/1 датчик давления</t>
  </si>
  <si>
    <t>Волгоградская область Жирновский район   р.п. Линево МУП « Линевский коммунальный комплекс»,      ул. Калинина  дом 74</t>
  </si>
  <si>
    <t>0000102</t>
  </si>
  <si>
    <t>Теодолит электронный ADA Digi Teo 20</t>
  </si>
  <si>
    <t>Волгоградская область Жирновский район   р.п. Линево МУП « Линевский коммунальный комплекс»,    ул. Калинина  дом 74</t>
  </si>
  <si>
    <t>0000103</t>
  </si>
  <si>
    <t>Насос циркулярный32/8 180 мм</t>
  </si>
  <si>
    <t>Волгоградская область Жирновский район   р.п. Линево МУП « Линевский коммунальный комплекс»,        ул. Калинина  дом 74</t>
  </si>
  <si>
    <t>0000104</t>
  </si>
  <si>
    <t>Прицеп тракторный  1ПТС -2,5</t>
  </si>
  <si>
    <t>03.12.18</t>
  </si>
  <si>
    <t>0000105</t>
  </si>
  <si>
    <t>Прицеп тракторный  1ПТС-4</t>
  </si>
  <si>
    <t>Волгоградская область Жирновский район   р.п. Линево МУП « Линевский коммунальный комплекс»,  ул. Калинина  дом 74</t>
  </si>
  <si>
    <t>0000106</t>
  </si>
  <si>
    <t xml:space="preserve">Компьютер </t>
  </si>
  <si>
    <t>Волгоградская область Жирновский район   р.п. Линево МУП « Линевский коммунальный комплекс»,  л. Калинина  дом 74</t>
  </si>
  <si>
    <t>2019</t>
  </si>
  <si>
    <t>0000107</t>
  </si>
  <si>
    <t>Насос WILO IPL 40/130-2 2/2</t>
  </si>
  <si>
    <t>Волгоградская область Жирновский район   р.п. Линево МУП « Линевский коммунальный комплекс»,                                         ул. Калинина  дом 74</t>
  </si>
  <si>
    <t>0000108</t>
  </si>
  <si>
    <t>Насос  ЭВЦ 5-6,5-80н</t>
  </si>
  <si>
    <t>0000109</t>
  </si>
  <si>
    <t>Системный блок в сборе</t>
  </si>
  <si>
    <t>0000110</t>
  </si>
  <si>
    <t>TESTO АНИМОМЕТР с крыльчаткой</t>
  </si>
  <si>
    <t>Волгоградская область Жирновский район   р.п. Линево МУП « Линевский коммунальный комплекс     ул. Калинина  дом 74</t>
  </si>
  <si>
    <t>0000111</t>
  </si>
  <si>
    <t>Блок управления  розжига  и сигнализации</t>
  </si>
  <si>
    <t>Волгоградская область Жирновский район   р.п. Линево МУП « Линевский коммунальный компл   ул. Калинина  дом 74</t>
  </si>
  <si>
    <t>0000112</t>
  </si>
  <si>
    <t>Насос К -100-65-250 с двиг. 45 квт</t>
  </si>
  <si>
    <t>0000113</t>
  </si>
  <si>
    <t>0000114</t>
  </si>
  <si>
    <t>Экскаватор  -погрузчик ELAZ -880</t>
  </si>
  <si>
    <t>0000115</t>
  </si>
  <si>
    <t>АВТО МАЗ 5334</t>
  </si>
  <si>
    <t>0000116</t>
  </si>
  <si>
    <t>Автомобиль ВАЗ-21053</t>
  </si>
  <si>
    <t>0000117</t>
  </si>
  <si>
    <t>Резервуар 500 м3 (водоочистные)</t>
  </si>
  <si>
    <t>Акт приема передачи; 15.04.2021г.</t>
  </si>
  <si>
    <t>0000118</t>
  </si>
  <si>
    <t>Насосная установка Д-320/50 эл. Двиг. 55 кВт</t>
  </si>
  <si>
    <t>0000119</t>
  </si>
  <si>
    <t>0000120</t>
  </si>
  <si>
    <t>Насос Д320-50/с эл. Двиг. 75 кВт</t>
  </si>
  <si>
    <t>0000121</t>
  </si>
  <si>
    <t xml:space="preserve">Насос погружной для подъёма воды из скважины для подъёма воды из скважины </t>
  </si>
  <si>
    <t>0000122</t>
  </si>
  <si>
    <t>Насос Д320-50/с эл. Двиг. 55к Вт</t>
  </si>
  <si>
    <t>0000123</t>
  </si>
  <si>
    <t>Насос Д320-50/с эл. Двиг. 100 к Вт</t>
  </si>
  <si>
    <t>0000124</t>
  </si>
  <si>
    <t>Преобразователь частотный УАСО № 100</t>
  </si>
  <si>
    <t>0000125</t>
  </si>
  <si>
    <t>Датчик давления 0-10 бар, комплект</t>
  </si>
  <si>
    <t>0000126</t>
  </si>
  <si>
    <t>Фильтры</t>
  </si>
  <si>
    <t>0000127</t>
  </si>
  <si>
    <t>Фильтр отстойник (водозабор)</t>
  </si>
  <si>
    <t>0000128</t>
  </si>
  <si>
    <t>Насос К100-65-250 дв. 45*3Кта</t>
  </si>
  <si>
    <t>0000129</t>
  </si>
  <si>
    <t xml:space="preserve">Насос ЭЦВ 6-6,5-85 </t>
  </si>
  <si>
    <t>0000130</t>
  </si>
  <si>
    <t>Установка механической очистки УМО-350р</t>
  </si>
  <si>
    <t>0000131</t>
  </si>
  <si>
    <t>Насос ЭЦВ 6-10-110</t>
  </si>
  <si>
    <t>0000132</t>
  </si>
  <si>
    <t>Насос NL150/400-75-4-12</t>
  </si>
  <si>
    <t>0000133</t>
  </si>
  <si>
    <t>0000134</t>
  </si>
  <si>
    <t>Насос NL65/250-37-12</t>
  </si>
  <si>
    <t>0000135</t>
  </si>
  <si>
    <t>0000136</t>
  </si>
  <si>
    <t>Прибор управления SK-712/w-2-75 (147А) шкаф управления с двумя преобразователями</t>
  </si>
  <si>
    <t>0000137</t>
  </si>
  <si>
    <t>0000138</t>
  </si>
  <si>
    <t>Преобразователь давления МВ8 1700</t>
  </si>
  <si>
    <t>0000139</t>
  </si>
  <si>
    <t>Косилка 2-х роторная (ширина1,65)</t>
  </si>
  <si>
    <t>Акт приема передачи; 24.03.2021г.</t>
  </si>
  <si>
    <t>0000140</t>
  </si>
  <si>
    <t>Насосный агрегат К 100-65250 ( 45кВТ/3000 об/мин)</t>
  </si>
  <si>
    <t>0000141</t>
  </si>
  <si>
    <t xml:space="preserve">Сведения о муниципальном имуществе коммунальной инфраструктуры, недвижимое имущество                                                                                                                                                                                                            </t>
  </si>
  <si>
    <t>Сведения о муниципальном имуществе коммунальной инфраструктуры, движимое имущество</t>
  </si>
  <si>
    <t>района Волгоградской области по состоянию на 01.01.2022 года</t>
  </si>
  <si>
    <t>3 РАЗДЕЛ РЕЕСТРА</t>
  </si>
  <si>
    <t xml:space="preserve"> 3 Раздел  реестра  </t>
  </si>
  <si>
    <t>3.1</t>
  </si>
  <si>
    <t>3.2</t>
  </si>
  <si>
    <t>3.1 Раздел РЕЕСТРА</t>
  </si>
  <si>
    <t>3.2 Раздел РЕЕСТРА</t>
  </si>
  <si>
    <t>Волгоградская область Жирновский район р.п. Линево МУП « Линевский коммунальный комплекс» ,ул. Калинина  дом 74</t>
  </si>
  <si>
    <t>Сеть водопроводная 3600м ул. Ленина</t>
  </si>
  <si>
    <t>Сеть водопроводная 1500м ул. Стадионная</t>
  </si>
  <si>
    <t>Сеть водопроводная 500м ул. Разведчиков</t>
  </si>
  <si>
    <t>Сеть водопроводная 1900м ул. Мира</t>
  </si>
  <si>
    <t>Сеть водопроводная 1938м ул. Комсомольская</t>
  </si>
  <si>
    <t>Сеть водопроводная 347м ул. Медведицкая</t>
  </si>
  <si>
    <t>Сеть водопроводная 693м ул. Карла-Маркса</t>
  </si>
  <si>
    <t>Сеть водопроводная 74м ул. Советская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</si>
</sst>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0\ _₽"/>
  </numFmts>
  <fonts count="9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textRotation="90" wrapText="1"/>
    </xf>
    <xf numFmtId="49" fontId="3" fillId="2" borderId="2" xfId="0" applyNumberFormat="1" applyFont="1" applyFill="1" applyBorder="1" applyAlignment="1">
      <alignment horizontal="center" vertical="center" textRotation="90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0" borderId="0" xfId="0" applyNumberFormat="1" applyFont="1"/>
    <xf numFmtId="49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wrapText="1"/>
    </xf>
    <xf numFmtId="2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2" fontId="3" fillId="0" borderId="0" xfId="0" applyNumberFormat="1" applyFont="1"/>
    <xf numFmtId="0" fontId="5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/>
    </xf>
    <xf numFmtId="49" fontId="3" fillId="0" borderId="0" xfId="0" applyNumberFormat="1" applyFont="1" applyAlignment="1">
      <alignment horizontal="left" vertical="top" wrapText="1"/>
    </xf>
    <xf numFmtId="2" fontId="3" fillId="0" borderId="0" xfId="0" applyNumberFormat="1" applyFont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2" fontId="3" fillId="0" borderId="1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2" fontId="3" fillId="0" borderId="6" xfId="0" applyNumberFormat="1" applyFont="1" applyBorder="1" applyAlignment="1">
      <alignment horizontal="left" vertical="top" wrapText="1"/>
    </xf>
    <xf numFmtId="2" fontId="3" fillId="0" borderId="7" xfId="0" applyNumberFormat="1" applyFont="1" applyBorder="1" applyAlignment="1">
      <alignment horizontal="left" vertical="top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43" fontId="3" fillId="2" borderId="12" xfId="0" applyNumberFormat="1" applyFont="1" applyFill="1" applyBorder="1" applyAlignment="1">
      <alignment horizontal="center" vertical="center" wrapText="1"/>
    </xf>
    <xf numFmtId="43" fontId="3" fillId="2" borderId="9" xfId="0" applyNumberFormat="1" applyFont="1" applyFill="1" applyBorder="1" applyAlignment="1">
      <alignment horizontal="center" vertical="center" wrapText="1"/>
    </xf>
    <xf numFmtId="43" fontId="3" fillId="2" borderId="1" xfId="0" applyNumberFormat="1" applyFont="1" applyFill="1" applyBorder="1" applyAlignment="1">
      <alignment horizontal="center" vertical="center" wrapText="1"/>
    </xf>
    <xf numFmtId="43" fontId="3" fillId="2" borderId="6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1" fillId="0" borderId="0" xfId="0" applyNumberFormat="1" applyFont="1"/>
    <xf numFmtId="2" fontId="1" fillId="0" borderId="0" xfId="0" applyNumberFormat="1" applyFont="1"/>
    <xf numFmtId="49" fontId="1" fillId="0" borderId="2" xfId="0" applyNumberFormat="1" applyFont="1" applyBorder="1" applyAlignment="1">
      <alignment horizontal="center" vertical="center" textRotation="90" wrapText="1"/>
    </xf>
    <xf numFmtId="49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3" fontId="5" fillId="0" borderId="7" xfId="0" applyNumberFormat="1" applyFont="1" applyBorder="1" applyAlignment="1">
      <alignment horizontal="center" vertical="center" wrapText="1"/>
    </xf>
    <xf numFmtId="0" fontId="5" fillId="0" borderId="15" xfId="0" applyFont="1" applyBorder="1"/>
    <xf numFmtId="43" fontId="4" fillId="0" borderId="7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3" fontId="5" fillId="0" borderId="4" xfId="0" applyNumberFormat="1" applyFont="1" applyBorder="1" applyAlignment="1">
      <alignment horizontal="center" vertical="center" wrapText="1"/>
    </xf>
    <xf numFmtId="43" fontId="8" fillId="0" borderId="14" xfId="0" applyNumberFormat="1" applyFont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8" fillId="0" borderId="16" xfId="0" applyNumberFormat="1" applyFont="1" applyBorder="1" applyAlignment="1">
      <alignment horizontal="left" wrapText="1"/>
    </xf>
    <xf numFmtId="49" fontId="8" fillId="0" borderId="18" xfId="0" applyNumberFormat="1" applyFont="1" applyBorder="1" applyAlignment="1">
      <alignment horizontal="left" wrapText="1"/>
    </xf>
    <xf numFmtId="49" fontId="8" fillId="0" borderId="19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horizontal="center"/>
    </xf>
    <xf numFmtId="49" fontId="7" fillId="0" borderId="2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6"/>
  <sheetViews>
    <sheetView tabSelected="1" topLeftCell="A4" workbookViewId="0">
      <selection activeCell="G5" sqref="G5"/>
    </sheetView>
  </sheetViews>
  <sheetFormatPr defaultRowHeight="15"/>
  <cols>
    <col min="1" max="1" width="8.140625" style="24" customWidth="1"/>
    <col min="2" max="2" width="5.42578125" style="24" customWidth="1"/>
    <col min="3" max="3" width="29" style="24" customWidth="1"/>
    <col min="4" max="4" width="60" style="24" customWidth="1"/>
    <col min="5" max="5" width="26.42578125" style="24" customWidth="1"/>
    <col min="6" max="16384" width="9.140625" style="24"/>
  </cols>
  <sheetData>
    <row r="1" spans="2:6" ht="36" customHeight="1"/>
    <row r="2" spans="2:6" ht="18.75">
      <c r="B2" s="87" t="s">
        <v>510</v>
      </c>
      <c r="C2" s="87"/>
      <c r="D2" s="87"/>
      <c r="E2" s="87"/>
    </row>
    <row r="3" spans="2:6" ht="31.5" customHeight="1">
      <c r="B3" s="88" t="s">
        <v>16</v>
      </c>
      <c r="C3" s="88"/>
      <c r="D3" s="88"/>
      <c r="E3" s="88"/>
    </row>
    <row r="4" spans="2:6">
      <c r="B4" s="88" t="s">
        <v>17</v>
      </c>
      <c r="C4" s="88"/>
      <c r="D4" s="88"/>
      <c r="E4" s="88"/>
    </row>
    <row r="5" spans="2:6">
      <c r="B5" s="88" t="s">
        <v>18</v>
      </c>
      <c r="C5" s="88"/>
      <c r="D5" s="88"/>
      <c r="E5" s="88"/>
    </row>
    <row r="6" spans="2:6" ht="25.5" customHeight="1"/>
    <row r="7" spans="2:6" ht="15.75" thickBot="1"/>
    <row r="8" spans="2:6" ht="30.75" thickBot="1">
      <c r="B8" s="25" t="s">
        <v>19</v>
      </c>
      <c r="C8" s="25" t="s">
        <v>20</v>
      </c>
      <c r="D8" s="25" t="s">
        <v>21</v>
      </c>
      <c r="E8" s="25" t="s">
        <v>22</v>
      </c>
      <c r="F8" s="26"/>
    </row>
    <row r="9" spans="2:6" ht="15.75" thickBot="1">
      <c r="B9" s="25">
        <v>1</v>
      </c>
      <c r="C9" s="25">
        <v>2</v>
      </c>
      <c r="D9" s="25">
        <v>3</v>
      </c>
      <c r="E9" s="25">
        <v>4</v>
      </c>
      <c r="F9" s="26"/>
    </row>
    <row r="10" spans="2:6">
      <c r="B10" s="66"/>
      <c r="C10" s="73" t="s">
        <v>511</v>
      </c>
      <c r="D10" s="67"/>
      <c r="E10" s="75"/>
      <c r="F10" s="26"/>
    </row>
    <row r="11" spans="2:6" ht="30.75" customHeight="1">
      <c r="B11" s="76"/>
      <c r="C11" s="77" t="s">
        <v>512</v>
      </c>
      <c r="D11" s="78" t="s">
        <v>507</v>
      </c>
      <c r="E11" s="79">
        <f>'МУП недвиж имущ'!H39</f>
        <v>36731475.070000008</v>
      </c>
      <c r="F11" s="26"/>
    </row>
    <row r="12" spans="2:6" ht="30.75" thickBot="1">
      <c r="B12" s="68"/>
      <c r="C12" s="74" t="s">
        <v>513</v>
      </c>
      <c r="D12" s="72" t="s">
        <v>508</v>
      </c>
      <c r="E12" s="69">
        <f>'МУП движ имущ'!E146</f>
        <v>12782265.809999999</v>
      </c>
    </row>
    <row r="13" spans="2:6" ht="15.75" thickBot="1">
      <c r="B13" s="89" t="s">
        <v>14</v>
      </c>
      <c r="C13" s="90"/>
      <c r="D13" s="70"/>
      <c r="E13" s="71">
        <f>SUM(E11:E12)</f>
        <v>49513740.88000001</v>
      </c>
    </row>
    <row r="16" spans="2:6">
      <c r="C16" s="24" t="s">
        <v>23</v>
      </c>
      <c r="D16" s="27" t="s">
        <v>54</v>
      </c>
    </row>
  </sheetData>
  <mergeCells count="5">
    <mergeCell ref="B2:E2"/>
    <mergeCell ref="B3:E3"/>
    <mergeCell ref="B4:E4"/>
    <mergeCell ref="B5:E5"/>
    <mergeCell ref="B13:C13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"/>
  <sheetViews>
    <sheetView workbookViewId="0">
      <selection activeCell="D8" sqref="D8"/>
    </sheetView>
  </sheetViews>
  <sheetFormatPr defaultRowHeight="12"/>
  <cols>
    <col min="1" max="1" width="2.28515625" style="28" customWidth="1"/>
    <col min="2" max="2" width="28.5703125" style="28" customWidth="1"/>
    <col min="3" max="3" width="27.42578125" style="28" customWidth="1"/>
    <col min="4" max="4" width="14.42578125" style="28" customWidth="1"/>
    <col min="5" max="5" width="12.140625" style="28" customWidth="1"/>
    <col min="6" max="6" width="10.140625" style="28" customWidth="1"/>
    <col min="7" max="7" width="12.5703125" style="28" customWidth="1"/>
    <col min="8" max="8" width="11.5703125" style="29" customWidth="1"/>
    <col min="9" max="9" width="12.7109375" style="29" customWidth="1"/>
    <col min="10" max="10" width="10.42578125" style="29" customWidth="1"/>
    <col min="11" max="16384" width="9.140625" style="28"/>
  </cols>
  <sheetData>
    <row r="1" spans="2:10" ht="12.75" thickBot="1"/>
    <row r="2" spans="2:10" ht="74.25" customHeight="1">
      <c r="B2" s="30" t="s">
        <v>55</v>
      </c>
      <c r="C2" s="31" t="s">
        <v>3</v>
      </c>
      <c r="D2" s="31" t="s">
        <v>56</v>
      </c>
      <c r="E2" s="31" t="s">
        <v>57</v>
      </c>
      <c r="F2" s="31" t="s">
        <v>58</v>
      </c>
      <c r="G2" s="32" t="s">
        <v>59</v>
      </c>
      <c r="H2" s="33" t="s">
        <v>60</v>
      </c>
      <c r="I2" s="33" t="s">
        <v>61</v>
      </c>
      <c r="J2" s="34" t="s">
        <v>62</v>
      </c>
    </row>
    <row r="3" spans="2:10" ht="39.75" customHeight="1" thickBot="1">
      <c r="B3" s="35" t="s">
        <v>63</v>
      </c>
      <c r="C3" s="36" t="s">
        <v>64</v>
      </c>
      <c r="D3" s="36" t="s">
        <v>65</v>
      </c>
      <c r="E3" s="36" t="s">
        <v>66</v>
      </c>
      <c r="F3" s="36" t="s">
        <v>67</v>
      </c>
      <c r="G3" s="36" t="s">
        <v>68</v>
      </c>
      <c r="H3" s="37" t="s">
        <v>69</v>
      </c>
      <c r="I3" s="37" t="s">
        <v>70</v>
      </c>
      <c r="J3" s="38">
        <v>62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workbookViewId="0">
      <pane ySplit="7" topLeftCell="A37" activePane="bottomLeft" state="frozen"/>
      <selection pane="bottomLeft" activeCell="G51" sqref="G51"/>
    </sheetView>
  </sheetViews>
  <sheetFormatPr defaultRowHeight="12"/>
  <cols>
    <col min="1" max="1" width="2.28515625" style="17" customWidth="1"/>
    <col min="2" max="2" width="7.140625" style="17" customWidth="1"/>
    <col min="3" max="3" width="15.140625" style="17" customWidth="1"/>
    <col min="4" max="4" width="11" style="17" customWidth="1"/>
    <col min="5" max="5" width="22.140625" style="17" customWidth="1"/>
    <col min="6" max="6" width="7.85546875" style="17" customWidth="1"/>
    <col min="7" max="7" width="16.28515625" style="17" customWidth="1"/>
    <col min="8" max="8" width="13" style="23" customWidth="1"/>
    <col min="9" max="9" width="7.5703125" style="23" customWidth="1"/>
    <col min="10" max="10" width="9.140625" style="23"/>
    <col min="11" max="11" width="10.7109375" style="17" customWidth="1"/>
    <col min="12" max="12" width="9.140625" style="17"/>
    <col min="13" max="13" width="19.7109375" style="17" customWidth="1"/>
    <col min="14" max="16384" width="9.140625" style="17"/>
  </cols>
  <sheetData>
    <row r="1" spans="2:13" ht="14.25">
      <c r="B1" s="91" t="s">
        <v>514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2:13" ht="15">
      <c r="B2" s="92" t="s">
        <v>15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2:13" ht="15">
      <c r="B3" s="92" t="s">
        <v>509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2:13" ht="15">
      <c r="B4" s="92" t="s">
        <v>71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2:13" ht="12.75" thickBot="1">
      <c r="H5" s="17"/>
      <c r="I5" s="17"/>
      <c r="J5" s="17"/>
    </row>
    <row r="6" spans="2:13" ht="107.25" customHeight="1" thickBot="1">
      <c r="B6" s="9" t="s">
        <v>0</v>
      </c>
      <c r="C6" s="10" t="s">
        <v>1</v>
      </c>
      <c r="D6" s="8" t="s">
        <v>2</v>
      </c>
      <c r="E6" s="7" t="s">
        <v>3</v>
      </c>
      <c r="F6" s="9" t="s">
        <v>4</v>
      </c>
      <c r="G6" s="9" t="s">
        <v>5</v>
      </c>
      <c r="H6" s="10" t="s">
        <v>6</v>
      </c>
      <c r="I6" s="9" t="s">
        <v>7</v>
      </c>
      <c r="J6" s="8" t="s">
        <v>8</v>
      </c>
      <c r="K6" s="9" t="s">
        <v>9</v>
      </c>
      <c r="L6" s="9" t="s">
        <v>10</v>
      </c>
      <c r="M6" s="7" t="s">
        <v>11</v>
      </c>
    </row>
    <row r="7" spans="2:13" ht="12.75" thickBot="1">
      <c r="B7" s="18">
        <v>1</v>
      </c>
      <c r="C7" s="18">
        <v>2</v>
      </c>
      <c r="D7" s="18">
        <v>3</v>
      </c>
      <c r="E7" s="18">
        <v>4</v>
      </c>
      <c r="F7" s="18">
        <v>5</v>
      </c>
      <c r="G7" s="18">
        <v>6</v>
      </c>
      <c r="H7" s="19">
        <v>7</v>
      </c>
      <c r="I7" s="19">
        <v>8</v>
      </c>
      <c r="J7" s="19">
        <v>9</v>
      </c>
      <c r="K7" s="18">
        <v>10</v>
      </c>
      <c r="L7" s="18">
        <v>11</v>
      </c>
      <c r="M7" s="18">
        <v>12</v>
      </c>
    </row>
    <row r="8" spans="2:13" ht="67.5">
      <c r="B8" s="39" t="s">
        <v>24</v>
      </c>
      <c r="C8" s="40" t="s">
        <v>72</v>
      </c>
      <c r="D8" s="40" t="s">
        <v>73</v>
      </c>
      <c r="E8" s="41" t="s">
        <v>74</v>
      </c>
      <c r="F8" s="40" t="s">
        <v>75</v>
      </c>
      <c r="G8" s="40" t="s">
        <v>76</v>
      </c>
      <c r="H8" s="43">
        <v>663495.68999999994</v>
      </c>
      <c r="I8" s="40"/>
      <c r="J8" s="40">
        <v>2008</v>
      </c>
      <c r="K8" s="41" t="s">
        <v>77</v>
      </c>
      <c r="L8" s="41" t="s">
        <v>12</v>
      </c>
      <c r="M8" s="42" t="s">
        <v>78</v>
      </c>
    </row>
    <row r="9" spans="2:13" ht="67.5">
      <c r="B9" s="11" t="s">
        <v>25</v>
      </c>
      <c r="C9" s="12" t="s">
        <v>79</v>
      </c>
      <c r="D9" s="12" t="s">
        <v>80</v>
      </c>
      <c r="E9" s="5" t="s">
        <v>81</v>
      </c>
      <c r="F9" s="12" t="s">
        <v>82</v>
      </c>
      <c r="G9" s="12" t="s">
        <v>83</v>
      </c>
      <c r="H9" s="44">
        <v>849080</v>
      </c>
      <c r="I9" s="12"/>
      <c r="J9" s="12" t="s">
        <v>84</v>
      </c>
      <c r="K9" s="5" t="s">
        <v>77</v>
      </c>
      <c r="L9" s="5" t="s">
        <v>12</v>
      </c>
      <c r="M9" s="6" t="s">
        <v>85</v>
      </c>
    </row>
    <row r="10" spans="2:13" ht="67.5">
      <c r="B10" s="11" t="s">
        <v>26</v>
      </c>
      <c r="C10" s="12" t="s">
        <v>86</v>
      </c>
      <c r="D10" s="12" t="s">
        <v>87</v>
      </c>
      <c r="E10" s="5" t="s">
        <v>88</v>
      </c>
      <c r="F10" s="12" t="s">
        <v>89</v>
      </c>
      <c r="G10" s="12" t="s">
        <v>90</v>
      </c>
      <c r="H10" s="44">
        <v>114166.47</v>
      </c>
      <c r="I10" s="12"/>
      <c r="J10" s="12" t="s">
        <v>84</v>
      </c>
      <c r="K10" s="5" t="s">
        <v>91</v>
      </c>
      <c r="L10" s="5" t="s">
        <v>12</v>
      </c>
      <c r="M10" s="6" t="s">
        <v>85</v>
      </c>
    </row>
    <row r="11" spans="2:13" ht="67.5">
      <c r="B11" s="13" t="s">
        <v>27</v>
      </c>
      <c r="C11" s="14" t="s">
        <v>92</v>
      </c>
      <c r="D11" s="14" t="s">
        <v>93</v>
      </c>
      <c r="E11" s="1" t="s">
        <v>94</v>
      </c>
      <c r="F11" s="14" t="s">
        <v>95</v>
      </c>
      <c r="G11" s="14" t="s">
        <v>96</v>
      </c>
      <c r="H11" s="45">
        <v>87246</v>
      </c>
      <c r="I11" s="14"/>
      <c r="J11" s="14" t="s">
        <v>84</v>
      </c>
      <c r="K11" s="1" t="s">
        <v>97</v>
      </c>
      <c r="L11" s="1" t="s">
        <v>12</v>
      </c>
      <c r="M11" s="2" t="s">
        <v>85</v>
      </c>
    </row>
    <row r="12" spans="2:13" ht="67.5">
      <c r="B12" s="13" t="s">
        <v>28</v>
      </c>
      <c r="C12" s="14" t="s">
        <v>98</v>
      </c>
      <c r="D12" s="14" t="s">
        <v>99</v>
      </c>
      <c r="E12" s="1" t="s">
        <v>100</v>
      </c>
      <c r="F12" s="14" t="s">
        <v>101</v>
      </c>
      <c r="G12" s="14" t="s">
        <v>102</v>
      </c>
      <c r="H12" s="45">
        <v>709120</v>
      </c>
      <c r="I12" s="14"/>
      <c r="J12" s="14" t="s">
        <v>84</v>
      </c>
      <c r="K12" s="1" t="s">
        <v>97</v>
      </c>
      <c r="L12" s="1" t="s">
        <v>12</v>
      </c>
      <c r="M12" s="2" t="s">
        <v>85</v>
      </c>
    </row>
    <row r="13" spans="2:13" ht="67.5">
      <c r="B13" s="13" t="s">
        <v>29</v>
      </c>
      <c r="C13" s="14" t="s">
        <v>103</v>
      </c>
      <c r="D13" s="14" t="s">
        <v>104</v>
      </c>
      <c r="E13" s="1" t="s">
        <v>203</v>
      </c>
      <c r="F13" s="14" t="s">
        <v>106</v>
      </c>
      <c r="G13" s="14" t="s">
        <v>107</v>
      </c>
      <c r="H13" s="45">
        <v>140430</v>
      </c>
      <c r="I13" s="14"/>
      <c r="J13" s="14" t="s">
        <v>84</v>
      </c>
      <c r="K13" s="1" t="s">
        <v>97</v>
      </c>
      <c r="L13" s="1" t="s">
        <v>12</v>
      </c>
      <c r="M13" s="2" t="s">
        <v>85</v>
      </c>
    </row>
    <row r="14" spans="2:13" ht="67.5">
      <c r="B14" s="13" t="s">
        <v>30</v>
      </c>
      <c r="C14" s="14" t="s">
        <v>108</v>
      </c>
      <c r="D14" s="14" t="s">
        <v>109</v>
      </c>
      <c r="E14" s="1" t="s">
        <v>74</v>
      </c>
      <c r="F14" s="14" t="s">
        <v>110</v>
      </c>
      <c r="G14" s="14" t="s">
        <v>111</v>
      </c>
      <c r="H14" s="45">
        <v>870094</v>
      </c>
      <c r="I14" s="14"/>
      <c r="J14" s="14" t="s">
        <v>84</v>
      </c>
      <c r="K14" s="1" t="s">
        <v>112</v>
      </c>
      <c r="L14" s="1" t="s">
        <v>12</v>
      </c>
      <c r="M14" s="2" t="s">
        <v>85</v>
      </c>
    </row>
    <row r="15" spans="2:13" ht="67.5">
      <c r="B15" s="13" t="s">
        <v>31</v>
      </c>
      <c r="C15" s="14" t="s">
        <v>113</v>
      </c>
      <c r="D15" s="14" t="s">
        <v>114</v>
      </c>
      <c r="E15" s="1" t="s">
        <v>74</v>
      </c>
      <c r="F15" s="14" t="s">
        <v>115</v>
      </c>
      <c r="G15" s="14"/>
      <c r="H15" s="45">
        <v>10000</v>
      </c>
      <c r="I15" s="14"/>
      <c r="J15" s="14" t="s">
        <v>84</v>
      </c>
      <c r="K15" s="1" t="s">
        <v>97</v>
      </c>
      <c r="L15" s="1" t="s">
        <v>12</v>
      </c>
      <c r="M15" s="2" t="s">
        <v>85</v>
      </c>
    </row>
    <row r="16" spans="2:13" ht="67.5">
      <c r="B16" s="13" t="s">
        <v>32</v>
      </c>
      <c r="C16" s="14" t="s">
        <v>116</v>
      </c>
      <c r="D16" s="14" t="s">
        <v>117</v>
      </c>
      <c r="E16" s="1" t="s">
        <v>74</v>
      </c>
      <c r="F16" s="14" t="s">
        <v>118</v>
      </c>
      <c r="G16" s="14"/>
      <c r="H16" s="45">
        <v>77712.63</v>
      </c>
      <c r="I16" s="14"/>
      <c r="J16" s="14" t="s">
        <v>84</v>
      </c>
      <c r="K16" s="1" t="s">
        <v>119</v>
      </c>
      <c r="L16" s="1" t="s">
        <v>12</v>
      </c>
      <c r="M16" s="2" t="s">
        <v>85</v>
      </c>
    </row>
    <row r="17" spans="2:13" ht="67.5">
      <c r="B17" s="13" t="s">
        <v>33</v>
      </c>
      <c r="C17" s="14" t="s">
        <v>120</v>
      </c>
      <c r="D17" s="14" t="s">
        <v>121</v>
      </c>
      <c r="E17" s="1" t="s">
        <v>203</v>
      </c>
      <c r="F17" s="14" t="s">
        <v>122</v>
      </c>
      <c r="G17" s="14"/>
      <c r="H17" s="45">
        <v>129523</v>
      </c>
      <c r="I17" s="14"/>
      <c r="J17" s="14" t="s">
        <v>84</v>
      </c>
      <c r="K17" s="1" t="s">
        <v>123</v>
      </c>
      <c r="L17" s="1" t="s">
        <v>12</v>
      </c>
      <c r="M17" s="2" t="s">
        <v>85</v>
      </c>
    </row>
    <row r="18" spans="2:13" ht="56.25">
      <c r="B18" s="13" t="s">
        <v>34</v>
      </c>
      <c r="C18" s="14" t="s">
        <v>124</v>
      </c>
      <c r="D18" s="14" t="s">
        <v>125</v>
      </c>
      <c r="E18" s="1" t="s">
        <v>105</v>
      </c>
      <c r="F18" s="14" t="s">
        <v>126</v>
      </c>
      <c r="G18" s="14" t="s">
        <v>127</v>
      </c>
      <c r="H18" s="45">
        <v>795652</v>
      </c>
      <c r="I18" s="14"/>
      <c r="J18" s="14" t="s">
        <v>128</v>
      </c>
      <c r="K18" s="1" t="s">
        <v>129</v>
      </c>
      <c r="L18" s="1" t="s">
        <v>12</v>
      </c>
      <c r="M18" s="2" t="s">
        <v>130</v>
      </c>
    </row>
    <row r="19" spans="2:13" ht="45">
      <c r="B19" s="13" t="s">
        <v>35</v>
      </c>
      <c r="C19" s="14" t="s">
        <v>131</v>
      </c>
      <c r="D19" s="14" t="s">
        <v>132</v>
      </c>
      <c r="E19" s="1" t="s">
        <v>133</v>
      </c>
      <c r="F19" s="14" t="s">
        <v>134</v>
      </c>
      <c r="G19" s="14" t="s">
        <v>135</v>
      </c>
      <c r="H19" s="45">
        <v>5585773</v>
      </c>
      <c r="I19" s="14"/>
      <c r="J19" s="14" t="s">
        <v>13</v>
      </c>
      <c r="K19" s="1" t="s">
        <v>136</v>
      </c>
      <c r="L19" s="1" t="s">
        <v>12</v>
      </c>
      <c r="M19" s="2" t="s">
        <v>137</v>
      </c>
    </row>
    <row r="20" spans="2:13" ht="67.5">
      <c r="B20" s="13" t="s">
        <v>36</v>
      </c>
      <c r="C20" s="14" t="s">
        <v>138</v>
      </c>
      <c r="D20" s="14" t="s">
        <v>139</v>
      </c>
      <c r="E20" s="1" t="s">
        <v>203</v>
      </c>
      <c r="F20" s="14" t="s">
        <v>140</v>
      </c>
      <c r="G20" s="14"/>
      <c r="H20" s="45">
        <v>17000</v>
      </c>
      <c r="I20" s="14"/>
      <c r="J20" s="14" t="s">
        <v>84</v>
      </c>
      <c r="K20" s="1" t="s">
        <v>123</v>
      </c>
      <c r="L20" s="1" t="s">
        <v>12</v>
      </c>
      <c r="M20" s="2" t="s">
        <v>85</v>
      </c>
    </row>
    <row r="21" spans="2:13" ht="78.75">
      <c r="B21" s="13" t="s">
        <v>37</v>
      </c>
      <c r="C21" s="14" t="s">
        <v>141</v>
      </c>
      <c r="D21" s="14" t="s">
        <v>142</v>
      </c>
      <c r="E21" s="1" t="s">
        <v>143</v>
      </c>
      <c r="F21" s="14" t="s">
        <v>144</v>
      </c>
      <c r="G21" s="14" t="s">
        <v>145</v>
      </c>
      <c r="H21" s="45">
        <v>7888799.1200000001</v>
      </c>
      <c r="I21" s="14"/>
      <c r="J21" s="14" t="s">
        <v>13</v>
      </c>
      <c r="K21" s="1" t="s">
        <v>146</v>
      </c>
      <c r="L21" s="1" t="s">
        <v>12</v>
      </c>
      <c r="M21" s="2" t="s">
        <v>147</v>
      </c>
    </row>
    <row r="22" spans="2:13" ht="67.5">
      <c r="B22" s="13" t="s">
        <v>38</v>
      </c>
      <c r="C22" s="14" t="s">
        <v>148</v>
      </c>
      <c r="D22" s="14" t="s">
        <v>149</v>
      </c>
      <c r="E22" s="1" t="s">
        <v>204</v>
      </c>
      <c r="F22" s="14" t="s">
        <v>144</v>
      </c>
      <c r="G22" s="14" t="s">
        <v>150</v>
      </c>
      <c r="H22" s="45">
        <v>6161700.04</v>
      </c>
      <c r="I22" s="14"/>
      <c r="J22" s="14" t="s">
        <v>13</v>
      </c>
      <c r="K22" s="1" t="s">
        <v>151</v>
      </c>
      <c r="L22" s="1" t="s">
        <v>12</v>
      </c>
      <c r="M22" s="2" t="s">
        <v>152</v>
      </c>
    </row>
    <row r="23" spans="2:13" ht="78.75">
      <c r="B23" s="13" t="s">
        <v>39</v>
      </c>
      <c r="C23" s="14" t="s">
        <v>153</v>
      </c>
      <c r="D23" s="47" t="s">
        <v>154</v>
      </c>
      <c r="E23" s="1" t="s">
        <v>205</v>
      </c>
      <c r="F23" s="14" t="s">
        <v>144</v>
      </c>
      <c r="G23" s="14" t="s">
        <v>155</v>
      </c>
      <c r="H23" s="45">
        <v>7939940.3300000001</v>
      </c>
      <c r="I23" s="14"/>
      <c r="J23" s="14" t="s">
        <v>13</v>
      </c>
      <c r="K23" s="1" t="s">
        <v>156</v>
      </c>
      <c r="L23" s="1" t="s">
        <v>12</v>
      </c>
      <c r="M23" s="2" t="s">
        <v>152</v>
      </c>
    </row>
    <row r="24" spans="2:13" ht="45">
      <c r="B24" s="13" t="s">
        <v>40</v>
      </c>
      <c r="C24" s="14" t="s">
        <v>157</v>
      </c>
      <c r="D24" s="47"/>
      <c r="E24" s="1" t="s">
        <v>158</v>
      </c>
      <c r="F24" s="14" t="s">
        <v>159</v>
      </c>
      <c r="G24" s="14" t="s">
        <v>160</v>
      </c>
      <c r="H24" s="45">
        <v>35311</v>
      </c>
      <c r="I24" s="14"/>
      <c r="J24" s="14" t="s">
        <v>162</v>
      </c>
      <c r="K24" s="1" t="s">
        <v>161</v>
      </c>
      <c r="L24" s="1" t="s">
        <v>12</v>
      </c>
      <c r="M24" s="2" t="s">
        <v>152</v>
      </c>
    </row>
    <row r="25" spans="2:13" ht="45">
      <c r="B25" s="13" t="s">
        <v>41</v>
      </c>
      <c r="C25" s="14" t="s">
        <v>163</v>
      </c>
      <c r="D25" s="47"/>
      <c r="E25" s="1" t="s">
        <v>158</v>
      </c>
      <c r="F25" s="14" t="s">
        <v>164</v>
      </c>
      <c r="G25" s="14" t="s">
        <v>165</v>
      </c>
      <c r="H25" s="45">
        <v>62398</v>
      </c>
      <c r="I25" s="14"/>
      <c r="J25" s="14" t="s">
        <v>162</v>
      </c>
      <c r="K25" s="1" t="s">
        <v>161</v>
      </c>
      <c r="L25" s="1" t="s">
        <v>12</v>
      </c>
      <c r="M25" s="2" t="s">
        <v>152</v>
      </c>
    </row>
    <row r="26" spans="2:13" ht="45">
      <c r="B26" s="13" t="s">
        <v>42</v>
      </c>
      <c r="C26" s="14" t="s">
        <v>166</v>
      </c>
      <c r="D26" s="47"/>
      <c r="E26" s="1" t="s">
        <v>158</v>
      </c>
      <c r="F26" s="14" t="s">
        <v>167</v>
      </c>
      <c r="G26" s="14" t="s">
        <v>168</v>
      </c>
      <c r="H26" s="45">
        <v>744773.03</v>
      </c>
      <c r="I26" s="14"/>
      <c r="J26" s="14" t="s">
        <v>162</v>
      </c>
      <c r="K26" s="1" t="s">
        <v>161</v>
      </c>
      <c r="L26" s="1" t="s">
        <v>12</v>
      </c>
      <c r="M26" s="2" t="s">
        <v>152</v>
      </c>
    </row>
    <row r="27" spans="2:13" ht="45">
      <c r="B27" s="13" t="s">
        <v>43</v>
      </c>
      <c r="C27" s="14" t="s">
        <v>169</v>
      </c>
      <c r="D27" s="47"/>
      <c r="E27" s="1" t="s">
        <v>158</v>
      </c>
      <c r="F27" s="14" t="s">
        <v>170</v>
      </c>
      <c r="G27" s="14" t="s">
        <v>171</v>
      </c>
      <c r="H27" s="45">
        <v>260411.76</v>
      </c>
      <c r="I27" s="14"/>
      <c r="J27" s="14" t="s">
        <v>162</v>
      </c>
      <c r="K27" s="1" t="s">
        <v>161</v>
      </c>
      <c r="L27" s="1" t="s">
        <v>12</v>
      </c>
      <c r="M27" s="2" t="s">
        <v>152</v>
      </c>
    </row>
    <row r="28" spans="2:13" ht="45">
      <c r="B28" s="13" t="s">
        <v>44</v>
      </c>
      <c r="C28" s="14" t="s">
        <v>172</v>
      </c>
      <c r="D28" s="47"/>
      <c r="E28" s="1" t="s">
        <v>173</v>
      </c>
      <c r="F28" s="14" t="s">
        <v>170</v>
      </c>
      <c r="G28" s="14" t="s">
        <v>174</v>
      </c>
      <c r="H28" s="45">
        <v>233734</v>
      </c>
      <c r="I28" s="14"/>
      <c r="J28" s="14" t="s">
        <v>162</v>
      </c>
      <c r="K28" s="1" t="s">
        <v>161</v>
      </c>
      <c r="L28" s="1" t="s">
        <v>12</v>
      </c>
      <c r="M28" s="2" t="s">
        <v>152</v>
      </c>
    </row>
    <row r="29" spans="2:13" ht="45">
      <c r="B29" s="13" t="s">
        <v>45</v>
      </c>
      <c r="C29" s="14" t="s">
        <v>175</v>
      </c>
      <c r="D29" s="47"/>
      <c r="E29" s="1" t="s">
        <v>176</v>
      </c>
      <c r="F29" s="14" t="s">
        <v>177</v>
      </c>
      <c r="G29" s="14" t="s">
        <v>178</v>
      </c>
      <c r="H29" s="45">
        <v>149100</v>
      </c>
      <c r="I29" s="14"/>
      <c r="J29" s="14" t="s">
        <v>162</v>
      </c>
      <c r="K29" s="1" t="s">
        <v>161</v>
      </c>
      <c r="L29" s="1" t="s">
        <v>12</v>
      </c>
      <c r="M29" s="2" t="s">
        <v>152</v>
      </c>
    </row>
    <row r="30" spans="2:13" ht="45">
      <c r="B30" s="13" t="s">
        <v>46</v>
      </c>
      <c r="C30" s="14" t="s">
        <v>517</v>
      </c>
      <c r="D30" s="47"/>
      <c r="E30" s="1" t="s">
        <v>179</v>
      </c>
      <c r="F30" s="14" t="s">
        <v>180</v>
      </c>
      <c r="G30" s="14" t="s">
        <v>181</v>
      </c>
      <c r="H30" s="45">
        <v>2010</v>
      </c>
      <c r="I30" s="14"/>
      <c r="J30" s="14" t="s">
        <v>162</v>
      </c>
      <c r="K30" s="1" t="s">
        <v>161</v>
      </c>
      <c r="L30" s="1" t="s">
        <v>12</v>
      </c>
      <c r="M30" s="2" t="s">
        <v>152</v>
      </c>
    </row>
    <row r="31" spans="2:13" ht="48">
      <c r="B31" s="13" t="s">
        <v>47</v>
      </c>
      <c r="C31" s="14" t="s">
        <v>518</v>
      </c>
      <c r="D31" s="47"/>
      <c r="E31" s="1" t="s">
        <v>182</v>
      </c>
      <c r="F31" s="14" t="s">
        <v>183</v>
      </c>
      <c r="G31" s="14" t="s">
        <v>184</v>
      </c>
      <c r="H31" s="45">
        <v>34888</v>
      </c>
      <c r="I31" s="14"/>
      <c r="J31" s="14" t="s">
        <v>162</v>
      </c>
      <c r="K31" s="1" t="s">
        <v>161</v>
      </c>
      <c r="L31" s="1" t="s">
        <v>12</v>
      </c>
      <c r="M31" s="2" t="s">
        <v>152</v>
      </c>
    </row>
    <row r="32" spans="2:13" ht="48">
      <c r="B32" s="13" t="s">
        <v>48</v>
      </c>
      <c r="C32" s="14" t="s">
        <v>519</v>
      </c>
      <c r="D32" s="47"/>
      <c r="E32" s="1" t="s">
        <v>185</v>
      </c>
      <c r="F32" s="14" t="s">
        <v>186</v>
      </c>
      <c r="G32" s="14" t="s">
        <v>187</v>
      </c>
      <c r="H32" s="45">
        <v>29112</v>
      </c>
      <c r="I32" s="14"/>
      <c r="J32" s="14" t="s">
        <v>162</v>
      </c>
      <c r="K32" s="1" t="s">
        <v>161</v>
      </c>
      <c r="L32" s="1" t="s">
        <v>12</v>
      </c>
      <c r="M32" s="2" t="s">
        <v>152</v>
      </c>
    </row>
    <row r="33" spans="2:13" ht="45">
      <c r="B33" s="13" t="s">
        <v>49</v>
      </c>
      <c r="C33" s="14" t="s">
        <v>520</v>
      </c>
      <c r="D33" s="47"/>
      <c r="E33" s="1" t="s">
        <v>188</v>
      </c>
      <c r="F33" s="14" t="s">
        <v>189</v>
      </c>
      <c r="G33" s="14" t="s">
        <v>190</v>
      </c>
      <c r="H33" s="45">
        <v>48349</v>
      </c>
      <c r="I33" s="14"/>
      <c r="J33" s="14" t="s">
        <v>162</v>
      </c>
      <c r="K33" s="1" t="s">
        <v>161</v>
      </c>
      <c r="L33" s="1" t="s">
        <v>12</v>
      </c>
      <c r="M33" s="2" t="s">
        <v>152</v>
      </c>
    </row>
    <row r="34" spans="2:13" ht="48">
      <c r="B34" s="13" t="s">
        <v>50</v>
      </c>
      <c r="C34" s="14" t="s">
        <v>521</v>
      </c>
      <c r="D34" s="47"/>
      <c r="E34" s="1" t="s">
        <v>191</v>
      </c>
      <c r="F34" s="14" t="s">
        <v>192</v>
      </c>
      <c r="G34" s="14" t="s">
        <v>193</v>
      </c>
      <c r="H34" s="45">
        <v>2845282</v>
      </c>
      <c r="I34" s="14"/>
      <c r="J34" s="14" t="s">
        <v>162</v>
      </c>
      <c r="K34" s="1" t="s">
        <v>161</v>
      </c>
      <c r="L34" s="1" t="s">
        <v>12</v>
      </c>
      <c r="M34" s="2" t="s">
        <v>152</v>
      </c>
    </row>
    <row r="35" spans="2:13" ht="48">
      <c r="B35" s="13" t="s">
        <v>51</v>
      </c>
      <c r="C35" s="14" t="s">
        <v>522</v>
      </c>
      <c r="D35" s="47"/>
      <c r="E35" s="1" t="s">
        <v>194</v>
      </c>
      <c r="F35" s="14" t="s">
        <v>195</v>
      </c>
      <c r="G35" s="14" t="s">
        <v>196</v>
      </c>
      <c r="H35" s="45">
        <v>42252</v>
      </c>
      <c r="I35" s="14"/>
      <c r="J35" s="14" t="s">
        <v>162</v>
      </c>
      <c r="K35" s="1" t="s">
        <v>161</v>
      </c>
      <c r="L35" s="1" t="s">
        <v>12</v>
      </c>
      <c r="M35" s="2" t="s">
        <v>152</v>
      </c>
    </row>
    <row r="36" spans="2:13" ht="48">
      <c r="B36" s="13" t="s">
        <v>52</v>
      </c>
      <c r="C36" s="14" t="s">
        <v>523</v>
      </c>
      <c r="D36" s="47"/>
      <c r="E36" s="1" t="s">
        <v>197</v>
      </c>
      <c r="F36" s="14" t="s">
        <v>198</v>
      </c>
      <c r="G36" s="14" t="s">
        <v>199</v>
      </c>
      <c r="H36" s="45">
        <v>181787</v>
      </c>
      <c r="I36" s="14"/>
      <c r="J36" s="14" t="s">
        <v>162</v>
      </c>
      <c r="K36" s="1" t="s">
        <v>161</v>
      </c>
      <c r="L36" s="1" t="s">
        <v>12</v>
      </c>
      <c r="M36" s="2" t="s">
        <v>152</v>
      </c>
    </row>
    <row r="37" spans="2:13" ht="45">
      <c r="B37" s="13" t="s">
        <v>53</v>
      </c>
      <c r="C37" s="14" t="s">
        <v>524</v>
      </c>
      <c r="D37" s="47"/>
      <c r="E37" s="1" t="s">
        <v>200</v>
      </c>
      <c r="F37" s="14" t="s">
        <v>201</v>
      </c>
      <c r="G37" s="14" t="s">
        <v>202</v>
      </c>
      <c r="H37" s="45">
        <v>22335</v>
      </c>
      <c r="I37" s="14"/>
      <c r="J37" s="14" t="s">
        <v>162</v>
      </c>
      <c r="K37" s="1" t="s">
        <v>161</v>
      </c>
      <c r="L37" s="1" t="s">
        <v>12</v>
      </c>
      <c r="M37" s="2" t="s">
        <v>152</v>
      </c>
    </row>
    <row r="38" spans="2:13" ht="12.75" thickBot="1">
      <c r="B38" s="15"/>
      <c r="C38" s="16"/>
      <c r="D38" s="48"/>
      <c r="E38" s="3"/>
      <c r="F38" s="16"/>
      <c r="G38" s="16"/>
      <c r="H38" s="46"/>
      <c r="I38" s="16"/>
      <c r="J38" s="16"/>
      <c r="K38" s="3"/>
      <c r="L38" s="3"/>
      <c r="M38" s="4"/>
    </row>
    <row r="39" spans="2:13" ht="12.75" thickBot="1">
      <c r="B39" s="93" t="s">
        <v>14</v>
      </c>
      <c r="C39" s="94"/>
      <c r="D39" s="94"/>
      <c r="E39" s="94"/>
      <c r="F39" s="94"/>
      <c r="G39" s="95"/>
      <c r="H39" s="80">
        <f>SUM(H8:H38)</f>
        <v>36731475.070000008</v>
      </c>
      <c r="I39" s="20"/>
      <c r="J39" s="21"/>
      <c r="K39" s="22"/>
      <c r="L39" s="22"/>
      <c r="M39" s="22"/>
    </row>
    <row r="40" spans="2:13">
      <c r="B40" s="22"/>
      <c r="C40" s="22"/>
      <c r="D40" s="22"/>
      <c r="E40" s="22"/>
      <c r="F40" s="22"/>
      <c r="G40" s="22"/>
      <c r="H40" s="21"/>
      <c r="I40" s="21"/>
      <c r="J40" s="21"/>
      <c r="K40" s="22"/>
      <c r="L40" s="22"/>
      <c r="M40" s="22"/>
    </row>
    <row r="41" spans="2:13">
      <c r="B41" s="22"/>
      <c r="C41" s="22"/>
      <c r="D41" s="22"/>
      <c r="E41" s="22"/>
      <c r="F41" s="22"/>
      <c r="G41" s="22"/>
      <c r="H41" s="21"/>
      <c r="I41" s="21"/>
      <c r="J41" s="21"/>
      <c r="K41" s="22"/>
      <c r="L41" s="22"/>
      <c r="M41" s="22"/>
    </row>
    <row r="42" spans="2:13">
      <c r="B42" s="22"/>
      <c r="C42" s="22"/>
      <c r="D42" s="22"/>
      <c r="E42" s="22"/>
      <c r="F42" s="22"/>
      <c r="G42" s="22"/>
      <c r="H42" s="21"/>
      <c r="I42" s="21"/>
      <c r="J42" s="21"/>
      <c r="K42" s="22"/>
      <c r="L42" s="22"/>
      <c r="M42" s="22"/>
    </row>
    <row r="43" spans="2:13">
      <c r="B43" s="22"/>
      <c r="C43" s="22"/>
      <c r="D43" s="22"/>
      <c r="E43" s="22"/>
      <c r="F43" s="22"/>
      <c r="G43" s="22"/>
      <c r="H43" s="21"/>
      <c r="I43" s="21"/>
      <c r="J43" s="21"/>
      <c r="K43" s="22"/>
      <c r="L43" s="22"/>
      <c r="M43" s="22"/>
    </row>
    <row r="44" spans="2:13">
      <c r="B44" s="22"/>
      <c r="C44" s="22"/>
      <c r="D44" s="22"/>
      <c r="E44" s="22"/>
      <c r="F44" s="22"/>
      <c r="G44" s="22"/>
      <c r="H44" s="21"/>
      <c r="I44" s="21"/>
      <c r="J44" s="21"/>
      <c r="K44" s="22"/>
      <c r="L44" s="22"/>
      <c r="M44" s="22"/>
    </row>
    <row r="45" spans="2:13">
      <c r="B45" s="22"/>
      <c r="C45" s="22"/>
      <c r="D45" s="22"/>
      <c r="E45" s="22"/>
      <c r="F45" s="22"/>
      <c r="G45" s="22"/>
      <c r="H45" s="21"/>
      <c r="I45" s="21"/>
      <c r="J45" s="21"/>
      <c r="K45" s="22"/>
      <c r="L45" s="22"/>
      <c r="M45" s="22"/>
    </row>
    <row r="46" spans="2:13">
      <c r="B46" s="22"/>
      <c r="C46" s="22"/>
      <c r="D46" s="22"/>
      <c r="E46" s="22"/>
      <c r="F46" s="22"/>
      <c r="G46" s="22"/>
      <c r="H46" s="21"/>
      <c r="I46" s="21"/>
      <c r="J46" s="21"/>
      <c r="K46" s="22"/>
      <c r="L46" s="22"/>
      <c r="M46" s="22"/>
    </row>
    <row r="47" spans="2:13">
      <c r="B47" s="22"/>
      <c r="C47" s="22"/>
      <c r="D47" s="22"/>
      <c r="E47" s="22"/>
      <c r="F47" s="22"/>
      <c r="G47" s="22"/>
      <c r="H47" s="21"/>
      <c r="I47" s="21"/>
      <c r="J47" s="21"/>
      <c r="K47" s="22"/>
      <c r="L47" s="22"/>
      <c r="M47" s="22"/>
    </row>
    <row r="48" spans="2:13">
      <c r="B48" s="22"/>
      <c r="C48" s="22"/>
      <c r="D48" s="22"/>
      <c r="E48" s="22"/>
      <c r="F48" s="22"/>
      <c r="G48" s="22"/>
      <c r="H48" s="21"/>
      <c r="I48" s="21"/>
      <c r="J48" s="21"/>
      <c r="K48" s="22"/>
      <c r="L48" s="22"/>
      <c r="M48" s="22"/>
    </row>
    <row r="49" spans="2:13">
      <c r="B49" s="22"/>
      <c r="C49" s="22"/>
      <c r="D49" s="22"/>
      <c r="E49" s="22"/>
      <c r="F49" s="22"/>
      <c r="G49" s="22"/>
      <c r="H49" s="21"/>
      <c r="I49" s="21"/>
      <c r="J49" s="21"/>
      <c r="K49" s="22"/>
      <c r="L49" s="22"/>
      <c r="M49" s="22"/>
    </row>
    <row r="58" spans="2:13">
      <c r="H58" s="17"/>
      <c r="I58" s="17"/>
      <c r="J58" s="17"/>
    </row>
    <row r="59" spans="2:13">
      <c r="H59" s="17"/>
      <c r="I59" s="17"/>
      <c r="J59" s="17"/>
    </row>
    <row r="60" spans="2:13">
      <c r="H60" s="17"/>
      <c r="I60" s="17"/>
      <c r="J60" s="17"/>
    </row>
    <row r="61" spans="2:13">
      <c r="H61" s="17"/>
      <c r="I61" s="17"/>
      <c r="J61" s="17"/>
    </row>
    <row r="62" spans="2:13">
      <c r="H62" s="17"/>
      <c r="I62" s="17"/>
      <c r="J62" s="17"/>
    </row>
    <row r="63" spans="2:13">
      <c r="H63" s="17"/>
      <c r="I63" s="17"/>
      <c r="J63" s="17"/>
    </row>
    <row r="64" spans="2:13">
      <c r="H64" s="17"/>
      <c r="I64" s="17"/>
      <c r="J64" s="17"/>
    </row>
    <row r="65" spans="8:10">
      <c r="H65" s="17"/>
      <c r="I65" s="17"/>
      <c r="J65" s="17"/>
    </row>
    <row r="66" spans="8:10">
      <c r="H66" s="17"/>
      <c r="I66" s="17"/>
      <c r="J66" s="17"/>
    </row>
    <row r="67" spans="8:10">
      <c r="H67" s="17"/>
      <c r="I67" s="17"/>
      <c r="J67" s="17"/>
    </row>
    <row r="68" spans="8:10">
      <c r="H68" s="17"/>
      <c r="I68" s="17"/>
      <c r="J68" s="17"/>
    </row>
    <row r="69" spans="8:10">
      <c r="H69" s="17"/>
      <c r="I69" s="17"/>
      <c r="J69" s="17"/>
    </row>
    <row r="70" spans="8:10">
      <c r="H70" s="17"/>
      <c r="I70" s="17"/>
      <c r="J70" s="17"/>
    </row>
    <row r="71" spans="8:10">
      <c r="H71" s="17"/>
      <c r="I71" s="17"/>
      <c r="J71" s="17"/>
    </row>
  </sheetData>
  <autoFilter ref="B7:M37"/>
  <mergeCells count="5">
    <mergeCell ref="B1:M1"/>
    <mergeCell ref="B2:M2"/>
    <mergeCell ref="B3:M3"/>
    <mergeCell ref="B4:M4"/>
    <mergeCell ref="B39:G39"/>
  </mergeCells>
  <pageMargins left="0.25" right="0.25" top="0.75" bottom="0.75" header="0.3" footer="0.3"/>
  <pageSetup paperSize="9" scale="94" fitToHeight="0" orientation="landscape" r:id="rId1"/>
  <ignoredErrors>
    <ignoredError sqref="H3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J194"/>
  <sheetViews>
    <sheetView topLeftCell="A142" zoomScale="130" zoomScaleNormal="130" workbookViewId="0">
      <selection activeCell="D154" sqref="D154"/>
    </sheetView>
  </sheetViews>
  <sheetFormatPr defaultRowHeight="11.25"/>
  <cols>
    <col min="1" max="1" width="2.28515625" style="49" customWidth="1"/>
    <col min="2" max="2" width="9.85546875" style="49" customWidth="1"/>
    <col min="3" max="3" width="18.5703125" style="49" customWidth="1"/>
    <col min="4" max="4" width="27.140625" style="49" customWidth="1"/>
    <col min="5" max="5" width="17.7109375" style="49" customWidth="1"/>
    <col min="6" max="6" width="11.85546875" style="49" customWidth="1"/>
    <col min="7" max="7" width="12.7109375" style="49" customWidth="1"/>
    <col min="8" max="8" width="14.42578125" style="50" customWidth="1"/>
    <col min="9" max="9" width="26.85546875" style="50" customWidth="1"/>
    <col min="10" max="10" width="9.140625" style="50"/>
    <col min="11" max="16384" width="9.140625" style="49"/>
  </cols>
  <sheetData>
    <row r="1" spans="2:10" ht="14.25">
      <c r="B1" s="91" t="s">
        <v>515</v>
      </c>
      <c r="C1" s="91"/>
      <c r="D1" s="91"/>
      <c r="E1" s="91"/>
      <c r="F1" s="91"/>
      <c r="G1" s="91"/>
      <c r="H1" s="91"/>
      <c r="I1" s="91"/>
      <c r="J1" s="49"/>
    </row>
    <row r="2" spans="2:10" ht="12">
      <c r="B2" s="96" t="s">
        <v>15</v>
      </c>
      <c r="C2" s="96"/>
      <c r="D2" s="96"/>
      <c r="E2" s="96"/>
      <c r="F2" s="96"/>
      <c r="G2" s="96"/>
      <c r="H2" s="96"/>
      <c r="I2" s="96"/>
      <c r="J2" s="49"/>
    </row>
    <row r="3" spans="2:10" ht="12">
      <c r="B3" s="96" t="s">
        <v>509</v>
      </c>
      <c r="C3" s="96"/>
      <c r="D3" s="96"/>
      <c r="E3" s="96"/>
      <c r="F3" s="96"/>
      <c r="G3" s="96"/>
      <c r="H3" s="96"/>
      <c r="I3" s="96"/>
      <c r="J3" s="49"/>
    </row>
    <row r="4" spans="2:10" ht="12">
      <c r="B4" s="96" t="s">
        <v>233</v>
      </c>
      <c r="C4" s="96"/>
      <c r="D4" s="96"/>
      <c r="E4" s="96"/>
      <c r="F4" s="96"/>
      <c r="G4" s="96"/>
      <c r="H4" s="96"/>
      <c r="I4" s="96"/>
      <c r="J4" s="49"/>
    </row>
    <row r="5" spans="2:10" ht="12" thickBot="1">
      <c r="J5" s="49"/>
    </row>
    <row r="6" spans="2:10" ht="95.25" customHeight="1" thickBot="1">
      <c r="B6" s="51" t="s">
        <v>0</v>
      </c>
      <c r="C6" s="52" t="s">
        <v>206</v>
      </c>
      <c r="D6" s="52" t="s">
        <v>207</v>
      </c>
      <c r="E6" s="52" t="s">
        <v>6</v>
      </c>
      <c r="F6" s="52" t="s">
        <v>208</v>
      </c>
      <c r="G6" s="52" t="s">
        <v>9</v>
      </c>
      <c r="H6" s="53" t="s">
        <v>209</v>
      </c>
      <c r="I6" s="53" t="s">
        <v>210</v>
      </c>
      <c r="J6" s="49"/>
    </row>
    <row r="7" spans="2:10" ht="12" thickBot="1">
      <c r="B7" s="52" t="s">
        <v>211</v>
      </c>
      <c r="C7" s="52" t="s">
        <v>212</v>
      </c>
      <c r="D7" s="52" t="s">
        <v>213</v>
      </c>
      <c r="E7" s="52" t="s">
        <v>214</v>
      </c>
      <c r="F7" s="52" t="s">
        <v>215</v>
      </c>
      <c r="G7" s="52" t="s">
        <v>216</v>
      </c>
      <c r="H7" s="52" t="s">
        <v>217</v>
      </c>
      <c r="I7" s="52" t="s">
        <v>218</v>
      </c>
      <c r="J7" s="49"/>
    </row>
    <row r="8" spans="2:10" ht="45.95" customHeight="1">
      <c r="B8" s="86" t="s">
        <v>24</v>
      </c>
      <c r="C8" s="62" t="s">
        <v>219</v>
      </c>
      <c r="D8" s="63" t="s">
        <v>224</v>
      </c>
      <c r="E8" s="81">
        <v>5000</v>
      </c>
      <c r="F8" s="65">
        <v>2008</v>
      </c>
      <c r="G8" s="65" t="s">
        <v>151</v>
      </c>
      <c r="H8" s="65" t="s">
        <v>12</v>
      </c>
      <c r="I8" s="64" t="s">
        <v>225</v>
      </c>
      <c r="J8" s="49"/>
    </row>
    <row r="9" spans="2:10" ht="45.95" customHeight="1">
      <c r="B9" s="54" t="s">
        <v>26</v>
      </c>
      <c r="C9" s="55" t="s">
        <v>221</v>
      </c>
      <c r="D9" s="55" t="s">
        <v>222</v>
      </c>
      <c r="E9" s="82">
        <v>4144</v>
      </c>
      <c r="F9" s="55" t="s">
        <v>84</v>
      </c>
      <c r="G9" s="55" t="s">
        <v>151</v>
      </c>
      <c r="H9" s="56" t="s">
        <v>12</v>
      </c>
      <c r="I9" s="57" t="s">
        <v>223</v>
      </c>
      <c r="J9" s="49"/>
    </row>
    <row r="10" spans="2:10" ht="45.95" customHeight="1">
      <c r="B10" s="54" t="s">
        <v>27</v>
      </c>
      <c r="C10" s="55" t="s">
        <v>226</v>
      </c>
      <c r="D10" s="55" t="s">
        <v>232</v>
      </c>
      <c r="E10" s="83">
        <v>21186</v>
      </c>
      <c r="F10" s="55" t="s">
        <v>84</v>
      </c>
      <c r="G10" s="55" t="s">
        <v>151</v>
      </c>
      <c r="H10" s="56" t="s">
        <v>12</v>
      </c>
      <c r="I10" s="57" t="s">
        <v>220</v>
      </c>
      <c r="J10" s="49"/>
    </row>
    <row r="11" spans="2:10" ht="45.95" customHeight="1">
      <c r="B11" s="54" t="s">
        <v>28</v>
      </c>
      <c r="C11" s="55" t="s">
        <v>227</v>
      </c>
      <c r="D11" s="55" t="s">
        <v>228</v>
      </c>
      <c r="E11" s="82">
        <v>186000</v>
      </c>
      <c r="F11" s="55" t="s">
        <v>229</v>
      </c>
      <c r="G11" s="55" t="s">
        <v>156</v>
      </c>
      <c r="H11" s="56" t="s">
        <v>12</v>
      </c>
      <c r="I11" s="57" t="s">
        <v>220</v>
      </c>
      <c r="J11" s="49"/>
    </row>
    <row r="12" spans="2:10" ht="45.95" customHeight="1">
      <c r="B12" s="54" t="s">
        <v>29</v>
      </c>
      <c r="C12" s="55" t="s">
        <v>230</v>
      </c>
      <c r="D12" s="55" t="s">
        <v>231</v>
      </c>
      <c r="E12" s="82">
        <v>75768</v>
      </c>
      <c r="F12" s="55" t="s">
        <v>84</v>
      </c>
      <c r="G12" s="55" t="s">
        <v>156</v>
      </c>
      <c r="H12" s="56" t="s">
        <v>12</v>
      </c>
      <c r="I12" s="57" t="s">
        <v>220</v>
      </c>
      <c r="J12" s="49"/>
    </row>
    <row r="13" spans="2:10" ht="45.95" customHeight="1">
      <c r="B13" s="54" t="s">
        <v>31</v>
      </c>
      <c r="C13" s="55" t="s">
        <v>236</v>
      </c>
      <c r="D13" s="55" t="s">
        <v>234</v>
      </c>
      <c r="E13" s="82">
        <v>5480</v>
      </c>
      <c r="F13" s="55" t="s">
        <v>84</v>
      </c>
      <c r="G13" s="55" t="s">
        <v>156</v>
      </c>
      <c r="H13" s="56" t="s">
        <v>12</v>
      </c>
      <c r="I13" s="57" t="s">
        <v>235</v>
      </c>
      <c r="J13" s="49"/>
    </row>
    <row r="14" spans="2:10" ht="45.95" customHeight="1">
      <c r="B14" s="54" t="s">
        <v>32</v>
      </c>
      <c r="C14" s="55" t="s">
        <v>237</v>
      </c>
      <c r="D14" s="55" t="s">
        <v>88</v>
      </c>
      <c r="E14" s="82">
        <v>41653</v>
      </c>
      <c r="F14" s="55" t="s">
        <v>84</v>
      </c>
      <c r="G14" s="55" t="s">
        <v>156</v>
      </c>
      <c r="H14" s="56" t="s">
        <v>12</v>
      </c>
      <c r="I14" s="57" t="s">
        <v>220</v>
      </c>
      <c r="J14" s="49"/>
    </row>
    <row r="15" spans="2:10" ht="45.95" customHeight="1">
      <c r="B15" s="54" t="s">
        <v>238</v>
      </c>
      <c r="C15" s="55" t="s">
        <v>239</v>
      </c>
      <c r="D15" s="55" t="s">
        <v>240</v>
      </c>
      <c r="E15" s="82">
        <v>4688</v>
      </c>
      <c r="F15" s="55" t="s">
        <v>84</v>
      </c>
      <c r="G15" s="55" t="s">
        <v>156</v>
      </c>
      <c r="H15" s="56" t="s">
        <v>12</v>
      </c>
      <c r="I15" s="57" t="s">
        <v>220</v>
      </c>
      <c r="J15" s="49"/>
    </row>
    <row r="16" spans="2:10" ht="45.95" customHeight="1">
      <c r="B16" s="54" t="s">
        <v>33</v>
      </c>
      <c r="C16" s="55" t="s">
        <v>241</v>
      </c>
      <c r="D16" s="55" t="s">
        <v>222</v>
      </c>
      <c r="E16" s="82">
        <v>657999</v>
      </c>
      <c r="F16" s="55" t="s">
        <v>84</v>
      </c>
      <c r="G16" s="55" t="s">
        <v>156</v>
      </c>
      <c r="H16" s="56" t="s">
        <v>12</v>
      </c>
      <c r="I16" s="57" t="s">
        <v>220</v>
      </c>
      <c r="J16" s="49"/>
    </row>
    <row r="17" spans="2:10" ht="45.95" customHeight="1">
      <c r="B17" s="54" t="s">
        <v>242</v>
      </c>
      <c r="C17" s="55" t="s">
        <v>243</v>
      </c>
      <c r="D17" s="55" t="s">
        <v>244</v>
      </c>
      <c r="E17" s="82">
        <v>478623</v>
      </c>
      <c r="F17" s="55" t="s">
        <v>84</v>
      </c>
      <c r="G17" s="55" t="s">
        <v>156</v>
      </c>
      <c r="H17" s="56" t="s">
        <v>12</v>
      </c>
      <c r="I17" s="57" t="s">
        <v>245</v>
      </c>
      <c r="J17" s="49"/>
    </row>
    <row r="18" spans="2:10" ht="45.95" customHeight="1">
      <c r="B18" s="54" t="s">
        <v>250</v>
      </c>
      <c r="C18" s="55" t="s">
        <v>246</v>
      </c>
      <c r="D18" s="55" t="s">
        <v>516</v>
      </c>
      <c r="E18" s="82">
        <v>37000</v>
      </c>
      <c r="F18" s="55" t="s">
        <v>248</v>
      </c>
      <c r="G18" s="55" t="s">
        <v>249</v>
      </c>
      <c r="H18" s="56"/>
      <c r="I18" s="57"/>
      <c r="J18" s="49"/>
    </row>
    <row r="19" spans="2:10" ht="45.95" customHeight="1">
      <c r="B19" s="54" t="s">
        <v>34</v>
      </c>
      <c r="C19" s="55" t="s">
        <v>251</v>
      </c>
      <c r="D19" s="55" t="s">
        <v>247</v>
      </c>
      <c r="E19" s="82">
        <v>99293.32</v>
      </c>
      <c r="F19" s="55" t="s">
        <v>84</v>
      </c>
      <c r="G19" s="55" t="s">
        <v>156</v>
      </c>
      <c r="H19" s="56" t="s">
        <v>12</v>
      </c>
      <c r="I19" s="57" t="s">
        <v>220</v>
      </c>
      <c r="J19" s="49"/>
    </row>
    <row r="20" spans="2:10" ht="45.95" customHeight="1">
      <c r="B20" s="54" t="s">
        <v>35</v>
      </c>
      <c r="C20" s="55" t="s">
        <v>252</v>
      </c>
      <c r="D20" s="55" t="s">
        <v>253</v>
      </c>
      <c r="E20" s="82">
        <v>35454</v>
      </c>
      <c r="F20" s="55" t="s">
        <v>84</v>
      </c>
      <c r="G20" s="55" t="s">
        <v>156</v>
      </c>
      <c r="H20" s="56" t="s">
        <v>12</v>
      </c>
      <c r="I20" s="57" t="s">
        <v>220</v>
      </c>
      <c r="J20" s="49"/>
    </row>
    <row r="21" spans="2:10" ht="45.95" customHeight="1">
      <c r="B21" s="54" t="s">
        <v>36</v>
      </c>
      <c r="C21" s="55" t="s">
        <v>254</v>
      </c>
      <c r="D21" s="55" t="s">
        <v>255</v>
      </c>
      <c r="E21" s="82">
        <v>4356</v>
      </c>
      <c r="F21" s="55" t="s">
        <v>84</v>
      </c>
      <c r="G21" s="55" t="s">
        <v>156</v>
      </c>
      <c r="H21" s="56" t="s">
        <v>12</v>
      </c>
      <c r="I21" s="57" t="s">
        <v>220</v>
      </c>
      <c r="J21" s="49"/>
    </row>
    <row r="22" spans="2:10" ht="45.95" customHeight="1">
      <c r="B22" s="54" t="s">
        <v>37</v>
      </c>
      <c r="C22" s="55" t="s">
        <v>256</v>
      </c>
      <c r="D22" s="55" t="s">
        <v>231</v>
      </c>
      <c r="E22" s="82">
        <v>2751</v>
      </c>
      <c r="F22" s="55" t="s">
        <v>84</v>
      </c>
      <c r="G22" s="55" t="s">
        <v>156</v>
      </c>
      <c r="H22" s="56" t="s">
        <v>12</v>
      </c>
      <c r="I22" s="57" t="s">
        <v>220</v>
      </c>
      <c r="J22" s="49"/>
    </row>
    <row r="23" spans="2:10" ht="45.95" customHeight="1">
      <c r="B23" s="54" t="s">
        <v>38</v>
      </c>
      <c r="C23" s="55" t="s">
        <v>256</v>
      </c>
      <c r="D23" s="55" t="s">
        <v>222</v>
      </c>
      <c r="E23" s="82">
        <v>2751</v>
      </c>
      <c r="F23" s="55" t="s">
        <v>84</v>
      </c>
      <c r="G23" s="55" t="s">
        <v>156</v>
      </c>
      <c r="H23" s="56" t="s">
        <v>12</v>
      </c>
      <c r="I23" s="57" t="s">
        <v>220</v>
      </c>
      <c r="J23" s="49"/>
    </row>
    <row r="24" spans="2:10" ht="45.95" customHeight="1">
      <c r="B24" s="54" t="s">
        <v>39</v>
      </c>
      <c r="C24" s="55" t="s">
        <v>256</v>
      </c>
      <c r="D24" s="55" t="s">
        <v>257</v>
      </c>
      <c r="E24" s="82">
        <v>2751</v>
      </c>
      <c r="F24" s="55" t="s">
        <v>84</v>
      </c>
      <c r="G24" s="55" t="s">
        <v>156</v>
      </c>
      <c r="H24" s="56" t="s">
        <v>12</v>
      </c>
      <c r="I24" s="57" t="s">
        <v>220</v>
      </c>
      <c r="J24" s="49"/>
    </row>
    <row r="25" spans="2:10" ht="45.95" customHeight="1">
      <c r="B25" s="54" t="s">
        <v>40</v>
      </c>
      <c r="C25" s="55" t="s">
        <v>256</v>
      </c>
      <c r="D25" s="55" t="s">
        <v>258</v>
      </c>
      <c r="E25" s="82">
        <v>2751</v>
      </c>
      <c r="F25" s="55" t="s">
        <v>84</v>
      </c>
      <c r="G25" s="55" t="s">
        <v>156</v>
      </c>
      <c r="H25" s="56" t="s">
        <v>12</v>
      </c>
      <c r="I25" s="57" t="s">
        <v>235</v>
      </c>
      <c r="J25" s="49"/>
    </row>
    <row r="26" spans="2:10" ht="45.95" customHeight="1">
      <c r="B26" s="54" t="s">
        <v>41</v>
      </c>
      <c r="C26" s="55" t="s">
        <v>259</v>
      </c>
      <c r="D26" s="55" t="s">
        <v>260</v>
      </c>
      <c r="E26" s="82">
        <v>20577</v>
      </c>
      <c r="F26" s="55" t="s">
        <v>84</v>
      </c>
      <c r="G26" s="55" t="s">
        <v>156</v>
      </c>
      <c r="H26" s="56" t="s">
        <v>12</v>
      </c>
      <c r="I26" s="57" t="s">
        <v>220</v>
      </c>
      <c r="J26" s="49"/>
    </row>
    <row r="27" spans="2:10" ht="45.95" customHeight="1">
      <c r="B27" s="54" t="s">
        <v>42</v>
      </c>
      <c r="C27" s="55" t="s">
        <v>261</v>
      </c>
      <c r="D27" s="55" t="s">
        <v>222</v>
      </c>
      <c r="E27" s="82">
        <v>120000</v>
      </c>
      <c r="F27" s="55" t="s">
        <v>84</v>
      </c>
      <c r="G27" s="55" t="s">
        <v>156</v>
      </c>
      <c r="H27" s="56" t="s">
        <v>12</v>
      </c>
      <c r="I27" s="57" t="s">
        <v>220</v>
      </c>
      <c r="J27" s="49"/>
    </row>
    <row r="28" spans="2:10" ht="45.95" customHeight="1">
      <c r="B28" s="54" t="s">
        <v>43</v>
      </c>
      <c r="C28" s="55" t="s">
        <v>262</v>
      </c>
      <c r="D28" s="55" t="s">
        <v>263</v>
      </c>
      <c r="E28" s="82">
        <v>39100</v>
      </c>
      <c r="F28" s="55" t="s">
        <v>84</v>
      </c>
      <c r="G28" s="55" t="s">
        <v>156</v>
      </c>
      <c r="H28" s="56" t="s">
        <v>12</v>
      </c>
      <c r="I28" s="57" t="s">
        <v>220</v>
      </c>
      <c r="J28" s="49"/>
    </row>
    <row r="29" spans="2:10" ht="45.95" customHeight="1">
      <c r="B29" s="54" t="s">
        <v>44</v>
      </c>
      <c r="C29" s="55" t="s">
        <v>264</v>
      </c>
      <c r="D29" s="55" t="s">
        <v>247</v>
      </c>
      <c r="E29" s="82">
        <v>100550</v>
      </c>
      <c r="F29" s="55" t="s">
        <v>84</v>
      </c>
      <c r="G29" s="55" t="s">
        <v>156</v>
      </c>
      <c r="H29" s="56" t="s">
        <v>12</v>
      </c>
      <c r="I29" s="57" t="s">
        <v>220</v>
      </c>
      <c r="J29" s="49"/>
    </row>
    <row r="30" spans="2:10" ht="45.95" customHeight="1">
      <c r="B30" s="54" t="s">
        <v>45</v>
      </c>
      <c r="C30" s="55" t="s">
        <v>265</v>
      </c>
      <c r="D30" s="55" t="s">
        <v>253</v>
      </c>
      <c r="E30" s="82">
        <v>67700</v>
      </c>
      <c r="F30" s="55" t="s">
        <v>84</v>
      </c>
      <c r="G30" s="55" t="s">
        <v>156</v>
      </c>
      <c r="H30" s="56" t="s">
        <v>12</v>
      </c>
      <c r="I30" s="57" t="s">
        <v>220</v>
      </c>
      <c r="J30" s="49"/>
    </row>
    <row r="31" spans="2:10" ht="45.95" customHeight="1">
      <c r="B31" s="54" t="s">
        <v>46</v>
      </c>
      <c r="C31" s="55" t="s">
        <v>266</v>
      </c>
      <c r="D31" s="55" t="s">
        <v>222</v>
      </c>
      <c r="E31" s="82">
        <v>15210</v>
      </c>
      <c r="F31" s="55" t="s">
        <v>84</v>
      </c>
      <c r="G31" s="55" t="s">
        <v>156</v>
      </c>
      <c r="H31" s="56" t="s">
        <v>12</v>
      </c>
      <c r="I31" s="57" t="s">
        <v>220</v>
      </c>
      <c r="J31" s="49"/>
    </row>
    <row r="32" spans="2:10" ht="45.95" customHeight="1">
      <c r="B32" s="54" t="s">
        <v>47</v>
      </c>
      <c r="C32" s="55" t="s">
        <v>267</v>
      </c>
      <c r="D32" s="55" t="s">
        <v>222</v>
      </c>
      <c r="E32" s="82">
        <v>16610</v>
      </c>
      <c r="F32" s="55" t="s">
        <v>84</v>
      </c>
      <c r="G32" s="55" t="s">
        <v>156</v>
      </c>
      <c r="H32" s="56" t="s">
        <v>12</v>
      </c>
      <c r="I32" s="57" t="s">
        <v>220</v>
      </c>
      <c r="J32" s="49"/>
    </row>
    <row r="33" spans="2:10" ht="45.95" customHeight="1">
      <c r="B33" s="54" t="s">
        <v>48</v>
      </c>
      <c r="C33" s="55" t="s">
        <v>268</v>
      </c>
      <c r="D33" s="55" t="s">
        <v>231</v>
      </c>
      <c r="E33" s="82">
        <v>179900</v>
      </c>
      <c r="F33" s="55" t="s">
        <v>84</v>
      </c>
      <c r="G33" s="55" t="s">
        <v>156</v>
      </c>
      <c r="H33" s="56" t="s">
        <v>12</v>
      </c>
      <c r="I33" s="57" t="s">
        <v>245</v>
      </c>
      <c r="J33" s="49"/>
    </row>
    <row r="34" spans="2:10" ht="45.95" customHeight="1">
      <c r="B34" s="54" t="s">
        <v>49</v>
      </c>
      <c r="C34" s="55" t="s">
        <v>269</v>
      </c>
      <c r="D34" s="55" t="s">
        <v>253</v>
      </c>
      <c r="E34" s="82">
        <v>1589.31</v>
      </c>
      <c r="F34" s="55" t="s">
        <v>84</v>
      </c>
      <c r="G34" s="55" t="s">
        <v>156</v>
      </c>
      <c r="H34" s="56" t="s">
        <v>12</v>
      </c>
      <c r="I34" s="57" t="s">
        <v>220</v>
      </c>
      <c r="J34" s="49"/>
    </row>
    <row r="35" spans="2:10" ht="45.95" customHeight="1">
      <c r="B35" s="54" t="s">
        <v>50</v>
      </c>
      <c r="C35" s="55" t="s">
        <v>269</v>
      </c>
      <c r="D35" s="55" t="s">
        <v>231</v>
      </c>
      <c r="E35" s="82">
        <v>1589.31</v>
      </c>
      <c r="F35" s="55" t="s">
        <v>84</v>
      </c>
      <c r="G35" s="55" t="s">
        <v>156</v>
      </c>
      <c r="H35" s="56" t="s">
        <v>12</v>
      </c>
      <c r="I35" s="57" t="s">
        <v>220</v>
      </c>
      <c r="J35" s="49"/>
    </row>
    <row r="36" spans="2:10" ht="45.95" customHeight="1">
      <c r="B36" s="54" t="s">
        <v>51</v>
      </c>
      <c r="C36" s="55" t="s">
        <v>269</v>
      </c>
      <c r="D36" s="55" t="s">
        <v>270</v>
      </c>
      <c r="E36" s="82">
        <v>1589.31</v>
      </c>
      <c r="F36" s="55" t="s">
        <v>84</v>
      </c>
      <c r="G36" s="55" t="s">
        <v>156</v>
      </c>
      <c r="H36" s="56" t="s">
        <v>12</v>
      </c>
      <c r="I36" s="57" t="s">
        <v>220</v>
      </c>
      <c r="J36" s="49"/>
    </row>
    <row r="37" spans="2:10" ht="45.95" customHeight="1">
      <c r="B37" s="54" t="s">
        <v>52</v>
      </c>
      <c r="C37" s="55" t="s">
        <v>269</v>
      </c>
      <c r="D37" s="55" t="s">
        <v>271</v>
      </c>
      <c r="E37" s="82">
        <v>1467</v>
      </c>
      <c r="F37" s="55" t="s">
        <v>84</v>
      </c>
      <c r="G37" s="55" t="s">
        <v>156</v>
      </c>
      <c r="H37" s="56" t="s">
        <v>12</v>
      </c>
      <c r="I37" s="57" t="s">
        <v>220</v>
      </c>
      <c r="J37" s="49"/>
    </row>
    <row r="38" spans="2:10" ht="45.95" customHeight="1">
      <c r="B38" s="54" t="s">
        <v>53</v>
      </c>
      <c r="C38" s="55" t="s">
        <v>269</v>
      </c>
      <c r="D38" s="55" t="s">
        <v>272</v>
      </c>
      <c r="E38" s="82">
        <v>1467</v>
      </c>
      <c r="F38" s="55" t="s">
        <v>84</v>
      </c>
      <c r="G38" s="55" t="s">
        <v>156</v>
      </c>
      <c r="H38" s="56" t="s">
        <v>12</v>
      </c>
      <c r="I38" s="57" t="s">
        <v>220</v>
      </c>
      <c r="J38" s="49"/>
    </row>
    <row r="39" spans="2:10" ht="45.95" customHeight="1">
      <c r="B39" s="54" t="s">
        <v>273</v>
      </c>
      <c r="C39" s="55" t="s">
        <v>274</v>
      </c>
      <c r="D39" s="55" t="s">
        <v>88</v>
      </c>
      <c r="E39" s="82">
        <v>14950</v>
      </c>
      <c r="F39" s="55" t="s">
        <v>84</v>
      </c>
      <c r="G39" s="55" t="s">
        <v>156</v>
      </c>
      <c r="H39" s="56" t="s">
        <v>12</v>
      </c>
      <c r="I39" s="57" t="s">
        <v>220</v>
      </c>
      <c r="J39" s="49"/>
    </row>
    <row r="40" spans="2:10" ht="45.95" customHeight="1">
      <c r="B40" s="54" t="s">
        <v>275</v>
      </c>
      <c r="C40" s="55" t="s">
        <v>276</v>
      </c>
      <c r="D40" s="55" t="s">
        <v>277</v>
      </c>
      <c r="E40" s="82">
        <v>29150</v>
      </c>
      <c r="F40" s="55" t="s">
        <v>84</v>
      </c>
      <c r="G40" s="55" t="s">
        <v>156</v>
      </c>
      <c r="H40" s="56" t="s">
        <v>12</v>
      </c>
      <c r="I40" s="57" t="s">
        <v>220</v>
      </c>
      <c r="J40" s="49"/>
    </row>
    <row r="41" spans="2:10" ht="45.95" customHeight="1">
      <c r="B41" s="54" t="s">
        <v>278</v>
      </c>
      <c r="C41" s="55" t="s">
        <v>279</v>
      </c>
      <c r="D41" s="55" t="s">
        <v>277</v>
      </c>
      <c r="E41" s="82">
        <v>26672</v>
      </c>
      <c r="F41" s="55" t="s">
        <v>84</v>
      </c>
      <c r="G41" s="55" t="s">
        <v>156</v>
      </c>
      <c r="H41" s="56" t="s">
        <v>12</v>
      </c>
      <c r="I41" s="57" t="s">
        <v>220</v>
      </c>
      <c r="J41" s="49"/>
    </row>
    <row r="42" spans="2:10" ht="45.95" customHeight="1">
      <c r="B42" s="54" t="s">
        <v>280</v>
      </c>
      <c r="C42" s="55" t="s">
        <v>281</v>
      </c>
      <c r="D42" s="55" t="s">
        <v>282</v>
      </c>
      <c r="E42" s="82">
        <v>15250</v>
      </c>
      <c r="F42" s="55" t="s">
        <v>84</v>
      </c>
      <c r="G42" s="55" t="s">
        <v>156</v>
      </c>
      <c r="H42" s="56" t="s">
        <v>12</v>
      </c>
      <c r="I42" s="57" t="s">
        <v>220</v>
      </c>
      <c r="J42" s="49"/>
    </row>
    <row r="43" spans="2:10" ht="45.95" customHeight="1">
      <c r="B43" s="54" t="s">
        <v>283</v>
      </c>
      <c r="C43" s="55" t="s">
        <v>281</v>
      </c>
      <c r="D43" s="55" t="s">
        <v>88</v>
      </c>
      <c r="E43" s="82">
        <v>27152</v>
      </c>
      <c r="F43" s="55" t="s">
        <v>84</v>
      </c>
      <c r="G43" s="55" t="s">
        <v>156</v>
      </c>
      <c r="H43" s="56" t="s">
        <v>12</v>
      </c>
      <c r="I43" s="57" t="s">
        <v>220</v>
      </c>
      <c r="J43" s="49"/>
    </row>
    <row r="44" spans="2:10" ht="45.95" customHeight="1">
      <c r="B44" s="54" t="s">
        <v>284</v>
      </c>
      <c r="C44" s="55" t="s">
        <v>281</v>
      </c>
      <c r="D44" s="55" t="s">
        <v>88</v>
      </c>
      <c r="E44" s="82">
        <v>32597</v>
      </c>
      <c r="F44" s="55" t="s">
        <v>84</v>
      </c>
      <c r="G44" s="55" t="s">
        <v>156</v>
      </c>
      <c r="H44" s="56" t="s">
        <v>12</v>
      </c>
      <c r="I44" s="57" t="s">
        <v>220</v>
      </c>
      <c r="J44" s="49"/>
    </row>
    <row r="45" spans="2:10" ht="45.95" customHeight="1">
      <c r="B45" s="54" t="s">
        <v>285</v>
      </c>
      <c r="C45" s="55" t="s">
        <v>286</v>
      </c>
      <c r="D45" s="55" t="s">
        <v>253</v>
      </c>
      <c r="E45" s="82">
        <v>457939.67</v>
      </c>
      <c r="F45" s="55" t="s">
        <v>84</v>
      </c>
      <c r="G45" s="55" t="s">
        <v>156</v>
      </c>
      <c r="H45" s="56" t="s">
        <v>12</v>
      </c>
      <c r="I45" s="57" t="s">
        <v>220</v>
      </c>
      <c r="J45" s="49"/>
    </row>
    <row r="46" spans="2:10" ht="45.95" customHeight="1">
      <c r="B46" s="54" t="s">
        <v>287</v>
      </c>
      <c r="C46" s="55" t="s">
        <v>288</v>
      </c>
      <c r="D46" s="55" t="s">
        <v>253</v>
      </c>
      <c r="E46" s="82">
        <v>14215.98</v>
      </c>
      <c r="F46" s="55" t="s">
        <v>84</v>
      </c>
      <c r="G46" s="55" t="s">
        <v>156</v>
      </c>
      <c r="H46" s="56" t="s">
        <v>12</v>
      </c>
      <c r="I46" s="57" t="s">
        <v>220</v>
      </c>
      <c r="J46" s="49"/>
    </row>
    <row r="47" spans="2:10" ht="45.95" customHeight="1">
      <c r="B47" s="54" t="s">
        <v>289</v>
      </c>
      <c r="C47" s="55" t="s">
        <v>290</v>
      </c>
      <c r="D47" s="55" t="s">
        <v>231</v>
      </c>
      <c r="E47" s="82">
        <v>18445</v>
      </c>
      <c r="F47" s="55" t="s">
        <v>84</v>
      </c>
      <c r="G47" s="55" t="s">
        <v>156</v>
      </c>
      <c r="H47" s="56" t="s">
        <v>12</v>
      </c>
      <c r="I47" s="57" t="s">
        <v>220</v>
      </c>
      <c r="J47" s="49"/>
    </row>
    <row r="48" spans="2:10" ht="45.95" customHeight="1">
      <c r="B48" s="54" t="s">
        <v>291</v>
      </c>
      <c r="C48" s="55" t="s">
        <v>292</v>
      </c>
      <c r="D48" s="55" t="s">
        <v>253</v>
      </c>
      <c r="E48" s="82">
        <v>6094.83</v>
      </c>
      <c r="F48" s="55" t="s">
        <v>84</v>
      </c>
      <c r="G48" s="55" t="s">
        <v>156</v>
      </c>
      <c r="H48" s="56" t="s">
        <v>12</v>
      </c>
      <c r="I48" s="57" t="s">
        <v>220</v>
      </c>
      <c r="J48" s="49"/>
    </row>
    <row r="49" spans="2:10" ht="45.95" customHeight="1">
      <c r="B49" s="54" t="s">
        <v>293</v>
      </c>
      <c r="C49" s="55" t="s">
        <v>294</v>
      </c>
      <c r="D49" s="55" t="s">
        <v>260</v>
      </c>
      <c r="E49" s="82">
        <v>7490</v>
      </c>
      <c r="F49" s="55" t="s">
        <v>84</v>
      </c>
      <c r="G49" s="55" t="s">
        <v>156</v>
      </c>
      <c r="H49" s="56" t="s">
        <v>12</v>
      </c>
      <c r="I49" s="57" t="s">
        <v>220</v>
      </c>
      <c r="J49" s="49"/>
    </row>
    <row r="50" spans="2:10" ht="45.95" customHeight="1">
      <c r="B50" s="54" t="s">
        <v>295</v>
      </c>
      <c r="C50" s="55" t="s">
        <v>296</v>
      </c>
      <c r="D50" s="55" t="s">
        <v>297</v>
      </c>
      <c r="E50" s="82">
        <v>5650</v>
      </c>
      <c r="F50" s="55" t="s">
        <v>84</v>
      </c>
      <c r="G50" s="55" t="s">
        <v>151</v>
      </c>
      <c r="H50" s="56" t="s">
        <v>12</v>
      </c>
      <c r="I50" s="57"/>
      <c r="J50" s="49"/>
    </row>
    <row r="51" spans="2:10" ht="45.95" customHeight="1">
      <c r="B51" s="54" t="s">
        <v>298</v>
      </c>
      <c r="C51" s="55" t="s">
        <v>299</v>
      </c>
      <c r="D51" s="55" t="s">
        <v>222</v>
      </c>
      <c r="E51" s="82">
        <v>5590</v>
      </c>
      <c r="F51" s="55" t="s">
        <v>84</v>
      </c>
      <c r="G51" s="55" t="s">
        <v>156</v>
      </c>
      <c r="H51" s="56" t="s">
        <v>12</v>
      </c>
      <c r="I51" s="57" t="s">
        <v>220</v>
      </c>
      <c r="J51" s="49"/>
    </row>
    <row r="52" spans="2:10" ht="45.95" customHeight="1">
      <c r="B52" s="54" t="s">
        <v>300</v>
      </c>
      <c r="C52" s="55" t="s">
        <v>301</v>
      </c>
      <c r="D52" s="55" t="s">
        <v>88</v>
      </c>
      <c r="E52" s="82">
        <v>7580</v>
      </c>
      <c r="F52" s="55" t="s">
        <v>84</v>
      </c>
      <c r="G52" s="55" t="s">
        <v>151</v>
      </c>
      <c r="H52" s="56" t="s">
        <v>12</v>
      </c>
      <c r="I52" s="57" t="s">
        <v>220</v>
      </c>
      <c r="J52" s="49"/>
    </row>
    <row r="53" spans="2:10" ht="45.95" customHeight="1">
      <c r="B53" s="54" t="s">
        <v>302</v>
      </c>
      <c r="C53" s="55" t="s">
        <v>303</v>
      </c>
      <c r="D53" s="55" t="s">
        <v>105</v>
      </c>
      <c r="E53" s="82">
        <v>2000</v>
      </c>
      <c r="F53" s="55" t="s">
        <v>84</v>
      </c>
      <c r="G53" s="55" t="s">
        <v>156</v>
      </c>
      <c r="H53" s="56" t="s">
        <v>12</v>
      </c>
      <c r="I53" s="57" t="s">
        <v>220</v>
      </c>
      <c r="J53" s="49"/>
    </row>
    <row r="54" spans="2:10" ht="45.95" customHeight="1">
      <c r="B54" s="54" t="s">
        <v>304</v>
      </c>
      <c r="C54" s="55" t="s">
        <v>305</v>
      </c>
      <c r="D54" s="55" t="s">
        <v>231</v>
      </c>
      <c r="E54" s="82">
        <v>3330</v>
      </c>
      <c r="F54" s="55" t="s">
        <v>84</v>
      </c>
      <c r="G54" s="55" t="s">
        <v>156</v>
      </c>
      <c r="H54" s="56" t="s">
        <v>12</v>
      </c>
      <c r="I54" s="57" t="s">
        <v>220</v>
      </c>
      <c r="J54" s="49"/>
    </row>
    <row r="55" spans="2:10" ht="45.95" customHeight="1">
      <c r="B55" s="54" t="s">
        <v>306</v>
      </c>
      <c r="C55" s="55" t="s">
        <v>307</v>
      </c>
      <c r="D55" s="55" t="s">
        <v>88</v>
      </c>
      <c r="E55" s="82">
        <v>3500</v>
      </c>
      <c r="F55" s="55" t="s">
        <v>84</v>
      </c>
      <c r="G55" s="55" t="s">
        <v>156</v>
      </c>
      <c r="H55" s="56" t="s">
        <v>12</v>
      </c>
      <c r="I55" s="57" t="s">
        <v>220</v>
      </c>
      <c r="J55" s="49"/>
    </row>
    <row r="56" spans="2:10" ht="45.95" customHeight="1">
      <c r="B56" s="54" t="s">
        <v>308</v>
      </c>
      <c r="C56" s="55" t="s">
        <v>309</v>
      </c>
      <c r="D56" s="55" t="s">
        <v>88</v>
      </c>
      <c r="E56" s="82">
        <v>4755.92</v>
      </c>
      <c r="F56" s="55" t="s">
        <v>84</v>
      </c>
      <c r="G56" s="55" t="s">
        <v>156</v>
      </c>
      <c r="H56" s="56" t="s">
        <v>12</v>
      </c>
      <c r="I56" s="57" t="s">
        <v>220</v>
      </c>
      <c r="J56" s="49"/>
    </row>
    <row r="57" spans="2:10" ht="45.95" customHeight="1">
      <c r="B57" s="54" t="s">
        <v>310</v>
      </c>
      <c r="C57" s="55" t="s">
        <v>311</v>
      </c>
      <c r="D57" s="55" t="s">
        <v>222</v>
      </c>
      <c r="E57" s="82">
        <v>3950</v>
      </c>
      <c r="F57" s="55" t="s">
        <v>84</v>
      </c>
      <c r="G57" s="55" t="s">
        <v>156</v>
      </c>
      <c r="H57" s="56" t="s">
        <v>12</v>
      </c>
      <c r="I57" s="57" t="s">
        <v>220</v>
      </c>
      <c r="J57" s="49"/>
    </row>
    <row r="58" spans="2:10" ht="45.95" customHeight="1">
      <c r="B58" s="54" t="s">
        <v>312</v>
      </c>
      <c r="C58" s="55" t="s">
        <v>313</v>
      </c>
      <c r="D58" s="55" t="s">
        <v>88</v>
      </c>
      <c r="E58" s="82">
        <v>6500</v>
      </c>
      <c r="F58" s="55" t="s">
        <v>84</v>
      </c>
      <c r="G58" s="55" t="s">
        <v>156</v>
      </c>
      <c r="H58" s="56" t="s">
        <v>12</v>
      </c>
      <c r="I58" s="57" t="s">
        <v>220</v>
      </c>
      <c r="J58" s="49"/>
    </row>
    <row r="59" spans="2:10" ht="45.95" customHeight="1">
      <c r="B59" s="54" t="s">
        <v>314</v>
      </c>
      <c r="C59" s="55" t="s">
        <v>315</v>
      </c>
      <c r="D59" s="55" t="s">
        <v>231</v>
      </c>
      <c r="E59" s="82">
        <v>8964.75</v>
      </c>
      <c r="F59" s="55" t="s">
        <v>84</v>
      </c>
      <c r="G59" s="55" t="s">
        <v>156</v>
      </c>
      <c r="H59" s="56" t="s">
        <v>12</v>
      </c>
      <c r="I59" s="57" t="s">
        <v>220</v>
      </c>
      <c r="J59" s="49"/>
    </row>
    <row r="60" spans="2:10" ht="45.95" customHeight="1">
      <c r="B60" s="54" t="s">
        <v>316</v>
      </c>
      <c r="C60" s="55" t="s">
        <v>315</v>
      </c>
      <c r="D60" s="55" t="s">
        <v>317</v>
      </c>
      <c r="E60" s="82">
        <v>8964.75</v>
      </c>
      <c r="F60" s="55" t="s">
        <v>84</v>
      </c>
      <c r="G60" s="55" t="s">
        <v>156</v>
      </c>
      <c r="H60" s="56" t="s">
        <v>12</v>
      </c>
      <c r="I60" s="57" t="s">
        <v>220</v>
      </c>
      <c r="J60" s="49"/>
    </row>
    <row r="61" spans="2:10" ht="45.95" customHeight="1">
      <c r="B61" s="54" t="s">
        <v>318</v>
      </c>
      <c r="C61" s="55" t="s">
        <v>315</v>
      </c>
      <c r="D61" s="55" t="s">
        <v>247</v>
      </c>
      <c r="E61" s="82">
        <v>8964.75</v>
      </c>
      <c r="F61" s="55" t="s">
        <v>84</v>
      </c>
      <c r="G61" s="55" t="s">
        <v>156</v>
      </c>
      <c r="H61" s="56" t="s">
        <v>12</v>
      </c>
      <c r="I61" s="57" t="s">
        <v>319</v>
      </c>
      <c r="J61" s="49"/>
    </row>
    <row r="62" spans="2:10" ht="45.95" customHeight="1">
      <c r="B62" s="54" t="s">
        <v>320</v>
      </c>
      <c r="C62" s="55" t="s">
        <v>315</v>
      </c>
      <c r="D62" s="55" t="s">
        <v>260</v>
      </c>
      <c r="E62" s="82">
        <v>8964.75</v>
      </c>
      <c r="F62" s="55" t="s">
        <v>84</v>
      </c>
      <c r="G62" s="55" t="s">
        <v>156</v>
      </c>
      <c r="H62" s="56" t="s">
        <v>12</v>
      </c>
      <c r="I62" s="57" t="s">
        <v>220</v>
      </c>
      <c r="J62" s="49"/>
    </row>
    <row r="63" spans="2:10" ht="45.95" customHeight="1">
      <c r="B63" s="54" t="s">
        <v>321</v>
      </c>
      <c r="C63" s="55" t="s">
        <v>322</v>
      </c>
      <c r="D63" s="55" t="s">
        <v>231</v>
      </c>
      <c r="E63" s="82">
        <v>8500</v>
      </c>
      <c r="F63" s="55" t="s">
        <v>84</v>
      </c>
      <c r="G63" s="55" t="s">
        <v>156</v>
      </c>
      <c r="H63" s="56" t="s">
        <v>12</v>
      </c>
      <c r="I63" s="57" t="s">
        <v>220</v>
      </c>
      <c r="J63" s="49"/>
    </row>
    <row r="64" spans="2:10" ht="45.95" customHeight="1">
      <c r="B64" s="54" t="s">
        <v>323</v>
      </c>
      <c r="C64" s="55" t="s">
        <v>324</v>
      </c>
      <c r="D64" s="55" t="s">
        <v>222</v>
      </c>
      <c r="E64" s="82">
        <v>23740</v>
      </c>
      <c r="F64" s="55" t="s">
        <v>84</v>
      </c>
      <c r="G64" s="55" t="s">
        <v>156</v>
      </c>
      <c r="H64" s="56" t="s">
        <v>12</v>
      </c>
      <c r="I64" s="57" t="s">
        <v>220</v>
      </c>
      <c r="J64" s="49"/>
    </row>
    <row r="65" spans="2:10" ht="45.95" customHeight="1">
      <c r="B65" s="54" t="s">
        <v>325</v>
      </c>
      <c r="C65" s="55" t="s">
        <v>326</v>
      </c>
      <c r="D65" s="55" t="s">
        <v>231</v>
      </c>
      <c r="E65" s="82">
        <v>8555</v>
      </c>
      <c r="F65" s="55" t="s">
        <v>84</v>
      </c>
      <c r="G65" s="55" t="s">
        <v>156</v>
      </c>
      <c r="H65" s="56" t="s">
        <v>12</v>
      </c>
      <c r="I65" s="57" t="s">
        <v>220</v>
      </c>
      <c r="J65" s="49"/>
    </row>
    <row r="66" spans="2:10" ht="45.95" customHeight="1">
      <c r="B66" s="54" t="s">
        <v>327</v>
      </c>
      <c r="C66" s="55" t="s">
        <v>328</v>
      </c>
      <c r="D66" s="55" t="s">
        <v>222</v>
      </c>
      <c r="E66" s="82">
        <v>14000</v>
      </c>
      <c r="F66" s="55" t="s">
        <v>84</v>
      </c>
      <c r="G66" s="55" t="s">
        <v>156</v>
      </c>
      <c r="H66" s="56" t="s">
        <v>12</v>
      </c>
      <c r="I66" s="57" t="s">
        <v>329</v>
      </c>
      <c r="J66" s="49"/>
    </row>
    <row r="67" spans="2:10" ht="45.95" customHeight="1">
      <c r="B67" s="54" t="s">
        <v>330</v>
      </c>
      <c r="C67" s="55" t="s">
        <v>331</v>
      </c>
      <c r="D67" s="55" t="s">
        <v>222</v>
      </c>
      <c r="E67" s="82">
        <v>9777</v>
      </c>
      <c r="F67" s="55" t="s">
        <v>84</v>
      </c>
      <c r="G67" s="55" t="s">
        <v>156</v>
      </c>
      <c r="H67" s="56" t="s">
        <v>12</v>
      </c>
      <c r="I67" s="57" t="s">
        <v>220</v>
      </c>
      <c r="J67" s="49"/>
    </row>
    <row r="68" spans="2:10" ht="45.95" customHeight="1">
      <c r="B68" s="54" t="s">
        <v>332</v>
      </c>
      <c r="C68" s="55" t="s">
        <v>333</v>
      </c>
      <c r="D68" s="55" t="s">
        <v>260</v>
      </c>
      <c r="E68" s="82">
        <v>9240</v>
      </c>
      <c r="F68" s="55" t="s">
        <v>84</v>
      </c>
      <c r="G68" s="55" t="s">
        <v>156</v>
      </c>
      <c r="H68" s="56" t="s">
        <v>12</v>
      </c>
      <c r="I68" s="57" t="s">
        <v>334</v>
      </c>
      <c r="J68" s="49"/>
    </row>
    <row r="69" spans="2:10" ht="45.95" customHeight="1">
      <c r="B69" s="54" t="s">
        <v>335</v>
      </c>
      <c r="C69" s="55" t="s">
        <v>336</v>
      </c>
      <c r="D69" s="55" t="s">
        <v>260</v>
      </c>
      <c r="E69" s="82">
        <v>5190</v>
      </c>
      <c r="F69" s="55" t="s">
        <v>84</v>
      </c>
      <c r="G69" s="55" t="s">
        <v>156</v>
      </c>
      <c r="H69" s="56" t="s">
        <v>12</v>
      </c>
      <c r="I69" s="57" t="s">
        <v>220</v>
      </c>
      <c r="J69" s="49"/>
    </row>
    <row r="70" spans="2:10" ht="45.95" customHeight="1">
      <c r="B70" s="54" t="s">
        <v>337</v>
      </c>
      <c r="C70" s="55" t="s">
        <v>338</v>
      </c>
      <c r="D70" s="55" t="s">
        <v>88</v>
      </c>
      <c r="E70" s="82">
        <v>5190</v>
      </c>
      <c r="F70" s="55" t="s">
        <v>84</v>
      </c>
      <c r="G70" s="55" t="s">
        <v>339</v>
      </c>
      <c r="H70" s="56" t="s">
        <v>12</v>
      </c>
      <c r="I70" s="57" t="s">
        <v>220</v>
      </c>
      <c r="J70" s="49"/>
    </row>
    <row r="71" spans="2:10" ht="45.95" customHeight="1">
      <c r="B71" s="54" t="s">
        <v>340</v>
      </c>
      <c r="C71" s="55" t="s">
        <v>341</v>
      </c>
      <c r="D71" s="55" t="s">
        <v>253</v>
      </c>
      <c r="E71" s="82">
        <v>9350</v>
      </c>
      <c r="F71" s="55" t="s">
        <v>84</v>
      </c>
      <c r="G71" s="55" t="s">
        <v>156</v>
      </c>
      <c r="H71" s="56" t="s">
        <v>12</v>
      </c>
      <c r="I71" s="57" t="s">
        <v>220</v>
      </c>
      <c r="J71" s="49"/>
    </row>
    <row r="72" spans="2:10" ht="45.95" customHeight="1">
      <c r="B72" s="54" t="s">
        <v>342</v>
      </c>
      <c r="C72" s="55" t="s">
        <v>343</v>
      </c>
      <c r="D72" s="55" t="s">
        <v>222</v>
      </c>
      <c r="E72" s="82">
        <v>4500</v>
      </c>
      <c r="F72" s="55" t="s">
        <v>84</v>
      </c>
      <c r="G72" s="55" t="s">
        <v>156</v>
      </c>
      <c r="H72" s="56" t="s">
        <v>12</v>
      </c>
      <c r="I72" s="57" t="s">
        <v>220</v>
      </c>
      <c r="J72" s="49"/>
    </row>
    <row r="73" spans="2:10" ht="45.95" customHeight="1">
      <c r="B73" s="54" t="s">
        <v>344</v>
      </c>
      <c r="C73" s="55" t="s">
        <v>345</v>
      </c>
      <c r="D73" s="55" t="s">
        <v>277</v>
      </c>
      <c r="E73" s="82">
        <v>5000</v>
      </c>
      <c r="F73" s="55" t="s">
        <v>84</v>
      </c>
      <c r="G73" s="55" t="s">
        <v>156</v>
      </c>
      <c r="H73" s="56" t="s">
        <v>12</v>
      </c>
      <c r="I73" s="57" t="s">
        <v>220</v>
      </c>
      <c r="J73" s="49"/>
    </row>
    <row r="74" spans="2:10" ht="45.95" customHeight="1">
      <c r="B74" s="54" t="s">
        <v>346</v>
      </c>
      <c r="C74" s="55" t="s">
        <v>347</v>
      </c>
      <c r="D74" s="55" t="s">
        <v>231</v>
      </c>
      <c r="E74" s="82">
        <v>7750</v>
      </c>
      <c r="F74" s="55" t="s">
        <v>84</v>
      </c>
      <c r="G74" s="55" t="s">
        <v>156</v>
      </c>
      <c r="H74" s="56" t="s">
        <v>12</v>
      </c>
      <c r="I74" s="57" t="s">
        <v>220</v>
      </c>
      <c r="J74" s="49"/>
    </row>
    <row r="75" spans="2:10" ht="45.95" customHeight="1">
      <c r="B75" s="54" t="s">
        <v>348</v>
      </c>
      <c r="C75" s="55" t="s">
        <v>349</v>
      </c>
      <c r="D75" s="55" t="s">
        <v>253</v>
      </c>
      <c r="E75" s="82">
        <v>7950</v>
      </c>
      <c r="F75" s="55" t="s">
        <v>84</v>
      </c>
      <c r="G75" s="55" t="s">
        <v>156</v>
      </c>
      <c r="H75" s="56" t="s">
        <v>12</v>
      </c>
      <c r="I75" s="57" t="s">
        <v>220</v>
      </c>
      <c r="J75" s="49"/>
    </row>
    <row r="76" spans="2:10" ht="45.95" customHeight="1">
      <c r="B76" s="54" t="s">
        <v>350</v>
      </c>
      <c r="C76" s="55" t="s">
        <v>351</v>
      </c>
      <c r="D76" s="55" t="s">
        <v>272</v>
      </c>
      <c r="E76" s="82">
        <v>3850</v>
      </c>
      <c r="F76" s="55" t="s">
        <v>84</v>
      </c>
      <c r="G76" s="55" t="s">
        <v>151</v>
      </c>
      <c r="H76" s="56" t="s">
        <v>12</v>
      </c>
      <c r="I76" s="57" t="s">
        <v>220</v>
      </c>
      <c r="J76" s="49"/>
    </row>
    <row r="77" spans="2:10" ht="45.95" customHeight="1">
      <c r="B77" s="54" t="s">
        <v>352</v>
      </c>
      <c r="C77" s="55" t="s">
        <v>353</v>
      </c>
      <c r="D77" s="55" t="s">
        <v>228</v>
      </c>
      <c r="E77" s="82">
        <v>17600</v>
      </c>
      <c r="F77" s="55" t="s">
        <v>84</v>
      </c>
      <c r="G77" s="55" t="s">
        <v>156</v>
      </c>
      <c r="H77" s="56" t="s">
        <v>12</v>
      </c>
      <c r="I77" s="57" t="s">
        <v>220</v>
      </c>
      <c r="J77" s="49"/>
    </row>
    <row r="78" spans="2:10" ht="45.95" customHeight="1">
      <c r="B78" s="54" t="s">
        <v>354</v>
      </c>
      <c r="C78" s="55" t="s">
        <v>355</v>
      </c>
      <c r="D78" s="55" t="s">
        <v>222</v>
      </c>
      <c r="E78" s="82">
        <v>6780</v>
      </c>
      <c r="F78" s="55" t="s">
        <v>84</v>
      </c>
      <c r="G78" s="55" t="s">
        <v>156</v>
      </c>
      <c r="H78" s="56" t="s">
        <v>12</v>
      </c>
      <c r="I78" s="57" t="s">
        <v>245</v>
      </c>
      <c r="J78" s="49"/>
    </row>
    <row r="79" spans="2:10" ht="45.95" customHeight="1">
      <c r="B79" s="54" t="s">
        <v>356</v>
      </c>
      <c r="C79" s="55" t="s">
        <v>357</v>
      </c>
      <c r="D79" s="55" t="s">
        <v>358</v>
      </c>
      <c r="E79" s="82">
        <v>23128</v>
      </c>
      <c r="F79" s="55" t="s">
        <v>84</v>
      </c>
      <c r="G79" s="55" t="s">
        <v>156</v>
      </c>
      <c r="H79" s="56" t="s">
        <v>12</v>
      </c>
      <c r="I79" s="57" t="s">
        <v>220</v>
      </c>
      <c r="J79" s="49"/>
    </row>
    <row r="80" spans="2:10" ht="45.95" customHeight="1">
      <c r="B80" s="54" t="s">
        <v>359</v>
      </c>
      <c r="C80" s="55" t="s">
        <v>360</v>
      </c>
      <c r="D80" s="55" t="s">
        <v>222</v>
      </c>
      <c r="E80" s="82">
        <v>9906</v>
      </c>
      <c r="F80" s="55" t="s">
        <v>84</v>
      </c>
      <c r="G80" s="55" t="s">
        <v>156</v>
      </c>
      <c r="H80" s="56" t="s">
        <v>12</v>
      </c>
      <c r="I80" s="57" t="s">
        <v>220</v>
      </c>
      <c r="J80" s="49"/>
    </row>
    <row r="81" spans="2:10" ht="45.95" customHeight="1">
      <c r="B81" s="54" t="s">
        <v>361</v>
      </c>
      <c r="C81" s="55" t="s">
        <v>362</v>
      </c>
      <c r="D81" s="55" t="s">
        <v>271</v>
      </c>
      <c r="E81" s="82">
        <v>9812</v>
      </c>
      <c r="F81" s="55" t="s">
        <v>84</v>
      </c>
      <c r="G81" s="55" t="s">
        <v>156</v>
      </c>
      <c r="H81" s="56" t="s">
        <v>12</v>
      </c>
      <c r="I81" s="57" t="s">
        <v>220</v>
      </c>
      <c r="J81" s="49"/>
    </row>
    <row r="82" spans="2:10" ht="45.95" customHeight="1">
      <c r="B82" s="54" t="s">
        <v>363</v>
      </c>
      <c r="C82" s="55" t="s">
        <v>364</v>
      </c>
      <c r="D82" s="55" t="s">
        <v>365</v>
      </c>
      <c r="E82" s="82">
        <v>9812</v>
      </c>
      <c r="F82" s="55" t="s">
        <v>84</v>
      </c>
      <c r="G82" s="55" t="s">
        <v>156</v>
      </c>
      <c r="H82" s="56" t="s">
        <v>12</v>
      </c>
      <c r="I82" s="57" t="s">
        <v>220</v>
      </c>
      <c r="J82" s="49"/>
    </row>
    <row r="83" spans="2:10" ht="45.95" customHeight="1">
      <c r="B83" s="54" t="s">
        <v>366</v>
      </c>
      <c r="C83" s="55" t="s">
        <v>367</v>
      </c>
      <c r="D83" s="55" t="s">
        <v>222</v>
      </c>
      <c r="E83" s="82">
        <v>11447</v>
      </c>
      <c r="F83" s="55" t="s">
        <v>84</v>
      </c>
      <c r="G83" s="55" t="s">
        <v>156</v>
      </c>
      <c r="H83" s="56" t="s">
        <v>12</v>
      </c>
      <c r="I83" s="57" t="s">
        <v>220</v>
      </c>
      <c r="J83" s="49"/>
    </row>
    <row r="84" spans="2:10" ht="45.95" customHeight="1">
      <c r="B84" s="54" t="s">
        <v>368</v>
      </c>
      <c r="C84" s="55" t="s">
        <v>369</v>
      </c>
      <c r="D84" s="55" t="s">
        <v>253</v>
      </c>
      <c r="E84" s="82">
        <v>10690</v>
      </c>
      <c r="F84" s="55" t="s">
        <v>84</v>
      </c>
      <c r="G84" s="55" t="s">
        <v>156</v>
      </c>
      <c r="H84" s="56" t="s">
        <v>12</v>
      </c>
      <c r="I84" s="57" t="s">
        <v>220</v>
      </c>
      <c r="J84" s="49"/>
    </row>
    <row r="85" spans="2:10" ht="45.95" customHeight="1">
      <c r="B85" s="54" t="s">
        <v>370</v>
      </c>
      <c r="C85" s="55" t="s">
        <v>369</v>
      </c>
      <c r="D85" s="55" t="s">
        <v>88</v>
      </c>
      <c r="E85" s="82">
        <v>10690</v>
      </c>
      <c r="F85" s="55" t="s">
        <v>84</v>
      </c>
      <c r="G85" s="55" t="s">
        <v>156</v>
      </c>
      <c r="H85" s="56" t="s">
        <v>12</v>
      </c>
      <c r="I85" s="57" t="s">
        <v>220</v>
      </c>
      <c r="J85" s="49"/>
    </row>
    <row r="86" spans="2:10" ht="45.95" customHeight="1">
      <c r="B86" s="54" t="s">
        <v>371</v>
      </c>
      <c r="C86" s="55" t="s">
        <v>372</v>
      </c>
      <c r="D86" s="55" t="s">
        <v>260</v>
      </c>
      <c r="E86" s="82">
        <v>6042</v>
      </c>
      <c r="F86" s="55" t="s">
        <v>84</v>
      </c>
      <c r="G86" s="55" t="s">
        <v>151</v>
      </c>
      <c r="H86" s="56" t="s">
        <v>12</v>
      </c>
      <c r="I86" s="57" t="s">
        <v>220</v>
      </c>
      <c r="J86" s="49"/>
    </row>
    <row r="87" spans="2:10" ht="45.95" customHeight="1">
      <c r="B87" s="54" t="s">
        <v>373</v>
      </c>
      <c r="C87" s="55" t="s">
        <v>374</v>
      </c>
      <c r="D87" s="55" t="s">
        <v>375</v>
      </c>
      <c r="E87" s="82">
        <v>12984</v>
      </c>
      <c r="F87" s="55" t="s">
        <v>84</v>
      </c>
      <c r="G87" s="55" t="s">
        <v>156</v>
      </c>
      <c r="H87" s="56" t="s">
        <v>12</v>
      </c>
      <c r="I87" s="57" t="s">
        <v>220</v>
      </c>
      <c r="J87" s="49"/>
    </row>
    <row r="88" spans="2:10" ht="45.95" customHeight="1">
      <c r="B88" s="54" t="s">
        <v>376</v>
      </c>
      <c r="C88" s="55" t="s">
        <v>377</v>
      </c>
      <c r="D88" s="55" t="s">
        <v>222</v>
      </c>
      <c r="E88" s="82">
        <v>4859</v>
      </c>
      <c r="F88" s="55" t="s">
        <v>84</v>
      </c>
      <c r="G88" s="55" t="s">
        <v>156</v>
      </c>
      <c r="H88" s="56" t="s">
        <v>12</v>
      </c>
      <c r="I88" s="57" t="s">
        <v>220</v>
      </c>
      <c r="J88" s="49"/>
    </row>
    <row r="89" spans="2:10" ht="45.95" customHeight="1">
      <c r="B89" s="54" t="s">
        <v>378</v>
      </c>
      <c r="C89" s="55" t="s">
        <v>377</v>
      </c>
      <c r="D89" s="55" t="s">
        <v>379</v>
      </c>
      <c r="E89" s="82">
        <v>4859</v>
      </c>
      <c r="F89" s="55" t="s">
        <v>84</v>
      </c>
      <c r="G89" s="55" t="s">
        <v>156</v>
      </c>
      <c r="H89" s="56" t="s">
        <v>12</v>
      </c>
      <c r="I89" s="57" t="s">
        <v>220</v>
      </c>
      <c r="J89" s="49"/>
    </row>
    <row r="90" spans="2:10" ht="45.95" customHeight="1">
      <c r="B90" s="54" t="s">
        <v>380</v>
      </c>
      <c r="C90" s="55" t="s">
        <v>381</v>
      </c>
      <c r="D90" s="55" t="s">
        <v>382</v>
      </c>
      <c r="E90" s="82">
        <v>18343</v>
      </c>
      <c r="F90" s="55" t="s">
        <v>84</v>
      </c>
      <c r="G90" s="55" t="s">
        <v>156</v>
      </c>
      <c r="H90" s="56" t="s">
        <v>12</v>
      </c>
      <c r="I90" s="57" t="s">
        <v>220</v>
      </c>
      <c r="J90" s="49"/>
    </row>
    <row r="91" spans="2:10" ht="45.95" customHeight="1">
      <c r="B91" s="54" t="s">
        <v>383</v>
      </c>
      <c r="C91" s="55" t="s">
        <v>384</v>
      </c>
      <c r="D91" s="55" t="s">
        <v>385</v>
      </c>
      <c r="E91" s="82">
        <v>13150</v>
      </c>
      <c r="F91" s="55" t="s">
        <v>84</v>
      </c>
      <c r="G91" s="55" t="s">
        <v>156</v>
      </c>
      <c r="H91" s="56" t="s">
        <v>12</v>
      </c>
      <c r="I91" s="57" t="s">
        <v>220</v>
      </c>
      <c r="J91" s="49"/>
    </row>
    <row r="92" spans="2:10" ht="45.95" customHeight="1">
      <c r="B92" s="54" t="s">
        <v>386</v>
      </c>
      <c r="C92" s="55" t="s">
        <v>387</v>
      </c>
      <c r="D92" s="55" t="s">
        <v>388</v>
      </c>
      <c r="E92" s="82">
        <v>14800</v>
      </c>
      <c r="F92" s="55" t="s">
        <v>84</v>
      </c>
      <c r="G92" s="55" t="s">
        <v>156</v>
      </c>
      <c r="H92" s="56" t="s">
        <v>12</v>
      </c>
      <c r="I92" s="57" t="s">
        <v>220</v>
      </c>
      <c r="J92" s="49"/>
    </row>
    <row r="93" spans="2:10" ht="45.95" customHeight="1">
      <c r="B93" s="54" t="s">
        <v>389</v>
      </c>
      <c r="C93" s="55" t="s">
        <v>390</v>
      </c>
      <c r="D93" s="55" t="s">
        <v>391</v>
      </c>
      <c r="E93" s="82">
        <v>1890</v>
      </c>
      <c r="F93" s="55" t="s">
        <v>84</v>
      </c>
      <c r="G93" s="55" t="s">
        <v>156</v>
      </c>
      <c r="H93" s="56" t="s">
        <v>12</v>
      </c>
      <c r="I93" s="57" t="s">
        <v>220</v>
      </c>
      <c r="J93" s="49"/>
    </row>
    <row r="94" spans="2:10" ht="45.95" customHeight="1">
      <c r="B94" s="54" t="s">
        <v>392</v>
      </c>
      <c r="C94" s="55" t="s">
        <v>393</v>
      </c>
      <c r="D94" s="55" t="s">
        <v>394</v>
      </c>
      <c r="E94" s="82">
        <v>5300</v>
      </c>
      <c r="F94" s="55" t="s">
        <v>84</v>
      </c>
      <c r="G94" s="55" t="s">
        <v>156</v>
      </c>
      <c r="H94" s="56" t="s">
        <v>12</v>
      </c>
      <c r="I94" s="57" t="s">
        <v>220</v>
      </c>
      <c r="J94" s="49"/>
    </row>
    <row r="95" spans="2:10" ht="45.95" customHeight="1">
      <c r="B95" s="54" t="s">
        <v>395</v>
      </c>
      <c r="C95" s="55" t="s">
        <v>396</v>
      </c>
      <c r="D95" s="55" t="s">
        <v>397</v>
      </c>
      <c r="E95" s="82">
        <v>10000</v>
      </c>
      <c r="F95" s="55" t="s">
        <v>84</v>
      </c>
      <c r="G95" s="55" t="s">
        <v>156</v>
      </c>
      <c r="H95" s="56" t="s">
        <v>12</v>
      </c>
      <c r="I95" s="57" t="s">
        <v>220</v>
      </c>
      <c r="J95" s="49"/>
    </row>
    <row r="96" spans="2:10" ht="45.95" customHeight="1">
      <c r="B96" s="54" t="s">
        <v>398</v>
      </c>
      <c r="C96" s="55" t="s">
        <v>399</v>
      </c>
      <c r="D96" s="55" t="s">
        <v>400</v>
      </c>
      <c r="E96" s="82">
        <v>55489.5</v>
      </c>
      <c r="F96" s="55" t="s">
        <v>84</v>
      </c>
      <c r="G96" s="55" t="s">
        <v>156</v>
      </c>
      <c r="H96" s="56" t="s">
        <v>12</v>
      </c>
      <c r="I96" s="57" t="s">
        <v>220</v>
      </c>
      <c r="J96" s="49"/>
    </row>
    <row r="97" spans="2:10" ht="45.95" customHeight="1">
      <c r="B97" s="54" t="s">
        <v>401</v>
      </c>
      <c r="C97" s="55" t="s">
        <v>402</v>
      </c>
      <c r="D97" s="55" t="s">
        <v>403</v>
      </c>
      <c r="E97" s="82">
        <v>5400</v>
      </c>
      <c r="F97" s="55" t="s">
        <v>84</v>
      </c>
      <c r="G97" s="55" t="s">
        <v>156</v>
      </c>
      <c r="H97" s="56" t="s">
        <v>12</v>
      </c>
      <c r="I97" s="57" t="s">
        <v>220</v>
      </c>
      <c r="J97" s="49"/>
    </row>
    <row r="98" spans="2:10" ht="45.95" customHeight="1">
      <c r="B98" s="54" t="s">
        <v>404</v>
      </c>
      <c r="C98" s="55" t="s">
        <v>405</v>
      </c>
      <c r="D98" s="55" t="s">
        <v>406</v>
      </c>
      <c r="E98" s="82">
        <v>11855</v>
      </c>
      <c r="F98" s="55" t="s">
        <v>84</v>
      </c>
      <c r="G98" s="55" t="s">
        <v>156</v>
      </c>
      <c r="H98" s="56" t="s">
        <v>12</v>
      </c>
      <c r="I98" s="57" t="s">
        <v>220</v>
      </c>
      <c r="J98" s="49"/>
    </row>
    <row r="99" spans="2:10" ht="45.95" customHeight="1">
      <c r="B99" s="54" t="s">
        <v>407</v>
      </c>
      <c r="C99" s="55" t="s">
        <v>408</v>
      </c>
      <c r="D99" s="55" t="s">
        <v>391</v>
      </c>
      <c r="E99" s="82">
        <v>14859</v>
      </c>
      <c r="F99" s="55" t="s">
        <v>84</v>
      </c>
      <c r="G99" s="55" t="s">
        <v>156</v>
      </c>
      <c r="H99" s="56" t="s">
        <v>12</v>
      </c>
      <c r="I99" s="57" t="s">
        <v>220</v>
      </c>
      <c r="J99" s="49"/>
    </row>
    <row r="100" spans="2:10" ht="45.95" customHeight="1">
      <c r="B100" s="54" t="s">
        <v>409</v>
      </c>
      <c r="C100" s="55" t="s">
        <v>410</v>
      </c>
      <c r="D100" s="55" t="s">
        <v>388</v>
      </c>
      <c r="E100" s="82">
        <v>112200</v>
      </c>
      <c r="F100" s="55" t="s">
        <v>84</v>
      </c>
      <c r="G100" s="55" t="s">
        <v>156</v>
      </c>
      <c r="H100" s="56" t="s">
        <v>12</v>
      </c>
      <c r="I100" s="57" t="s">
        <v>220</v>
      </c>
      <c r="J100" s="49"/>
    </row>
    <row r="101" spans="2:10" ht="45.95" customHeight="1">
      <c r="B101" s="54" t="s">
        <v>411</v>
      </c>
      <c r="C101" s="55" t="s">
        <v>412</v>
      </c>
      <c r="D101" s="55" t="s">
        <v>406</v>
      </c>
      <c r="E101" s="82">
        <v>72000</v>
      </c>
      <c r="F101" s="55" t="s">
        <v>84</v>
      </c>
      <c r="G101" s="55" t="s">
        <v>413</v>
      </c>
      <c r="H101" s="56" t="s">
        <v>12</v>
      </c>
      <c r="I101" s="57" t="s">
        <v>220</v>
      </c>
      <c r="J101" s="49"/>
    </row>
    <row r="102" spans="2:10" ht="45.95" customHeight="1">
      <c r="B102" s="54" t="s">
        <v>414</v>
      </c>
      <c r="C102" s="55" t="s">
        <v>415</v>
      </c>
      <c r="D102" s="55" t="s">
        <v>388</v>
      </c>
      <c r="E102" s="82">
        <v>3922</v>
      </c>
      <c r="F102" s="55" t="s">
        <v>84</v>
      </c>
      <c r="G102" s="55" t="s">
        <v>151</v>
      </c>
      <c r="H102" s="56" t="s">
        <v>12</v>
      </c>
      <c r="I102" s="57" t="s">
        <v>220</v>
      </c>
      <c r="J102" s="49"/>
    </row>
    <row r="103" spans="2:10" ht="45.95" customHeight="1">
      <c r="B103" s="54" t="s">
        <v>416</v>
      </c>
      <c r="C103" s="55" t="s">
        <v>417</v>
      </c>
      <c r="D103" s="55" t="s">
        <v>418</v>
      </c>
      <c r="E103" s="82">
        <v>14170</v>
      </c>
      <c r="F103" s="55"/>
      <c r="G103" s="55" t="s">
        <v>156</v>
      </c>
      <c r="H103" s="56" t="s">
        <v>12</v>
      </c>
      <c r="I103" s="57" t="s">
        <v>220</v>
      </c>
      <c r="J103" s="49"/>
    </row>
    <row r="104" spans="2:10" ht="45.95" customHeight="1">
      <c r="B104" s="54" t="s">
        <v>419</v>
      </c>
      <c r="C104" s="55" t="s">
        <v>420</v>
      </c>
      <c r="D104" s="55" t="s">
        <v>421</v>
      </c>
      <c r="E104" s="82">
        <v>14352</v>
      </c>
      <c r="F104" s="55" t="s">
        <v>229</v>
      </c>
      <c r="G104" s="55" t="s">
        <v>249</v>
      </c>
      <c r="H104" s="56"/>
      <c r="I104" s="57"/>
      <c r="J104" s="49"/>
    </row>
    <row r="105" spans="2:10" ht="45.95" customHeight="1">
      <c r="B105" s="54" t="s">
        <v>422</v>
      </c>
      <c r="C105" s="55" t="s">
        <v>423</v>
      </c>
      <c r="D105" s="55" t="s">
        <v>424</v>
      </c>
      <c r="E105" s="82">
        <v>52800</v>
      </c>
      <c r="F105" s="55" t="s">
        <v>229</v>
      </c>
      <c r="G105" s="55" t="s">
        <v>249</v>
      </c>
      <c r="H105" s="56" t="s">
        <v>12</v>
      </c>
      <c r="I105" s="57"/>
      <c r="J105" s="49"/>
    </row>
    <row r="106" spans="2:10" ht="45.95" customHeight="1">
      <c r="B106" s="54" t="s">
        <v>425</v>
      </c>
      <c r="C106" s="55" t="s">
        <v>426</v>
      </c>
      <c r="D106" s="55" t="s">
        <v>427</v>
      </c>
      <c r="E106" s="82">
        <v>5355</v>
      </c>
      <c r="F106" s="55"/>
      <c r="G106" s="55"/>
      <c r="H106" s="56" t="s">
        <v>12</v>
      </c>
      <c r="I106" s="57"/>
      <c r="J106" s="49"/>
    </row>
    <row r="107" spans="2:10" ht="45.95" customHeight="1">
      <c r="B107" s="54" t="s">
        <v>428</v>
      </c>
      <c r="C107" s="55" t="s">
        <v>429</v>
      </c>
      <c r="D107" s="55" t="s">
        <v>388</v>
      </c>
      <c r="E107" s="82">
        <v>15858.33</v>
      </c>
      <c r="F107" s="55" t="s">
        <v>430</v>
      </c>
      <c r="G107" s="55" t="s">
        <v>151</v>
      </c>
      <c r="H107" s="56" t="s">
        <v>12</v>
      </c>
      <c r="I107" s="57" t="s">
        <v>220</v>
      </c>
      <c r="J107" s="49"/>
    </row>
    <row r="108" spans="2:10" ht="45.95" customHeight="1">
      <c r="B108" s="54" t="s">
        <v>431</v>
      </c>
      <c r="C108" s="55" t="s">
        <v>432</v>
      </c>
      <c r="D108" s="55" t="s">
        <v>433</v>
      </c>
      <c r="E108" s="82">
        <v>8196.32</v>
      </c>
      <c r="F108" s="55" t="s">
        <v>430</v>
      </c>
      <c r="G108" s="55" t="s">
        <v>151</v>
      </c>
      <c r="H108" s="56" t="s">
        <v>12</v>
      </c>
      <c r="I108" s="57" t="s">
        <v>245</v>
      </c>
      <c r="J108" s="49"/>
    </row>
    <row r="109" spans="2:10" ht="45.95" customHeight="1">
      <c r="B109" s="54" t="s">
        <v>434</v>
      </c>
      <c r="C109" s="55" t="s">
        <v>435</v>
      </c>
      <c r="D109" s="55" t="s">
        <v>436</v>
      </c>
      <c r="E109" s="82">
        <v>56600</v>
      </c>
      <c r="F109" s="55" t="s">
        <v>437</v>
      </c>
      <c r="G109" s="55" t="s">
        <v>249</v>
      </c>
      <c r="H109" s="56"/>
      <c r="I109" s="57"/>
      <c r="J109" s="49"/>
    </row>
    <row r="110" spans="2:10" ht="45.95" customHeight="1">
      <c r="B110" s="54" t="s">
        <v>438</v>
      </c>
      <c r="C110" s="55" t="s">
        <v>439</v>
      </c>
      <c r="D110" s="55" t="s">
        <v>440</v>
      </c>
      <c r="E110" s="82">
        <v>50777.87</v>
      </c>
      <c r="F110" s="55" t="s">
        <v>437</v>
      </c>
      <c r="G110" s="55" t="s">
        <v>249</v>
      </c>
      <c r="H110" s="56"/>
      <c r="I110" s="57"/>
      <c r="J110" s="49"/>
    </row>
    <row r="111" spans="2:10" ht="45.95" customHeight="1">
      <c r="B111" s="54" t="s">
        <v>441</v>
      </c>
      <c r="C111" s="55" t="s">
        <v>442</v>
      </c>
      <c r="D111" s="55" t="s">
        <v>440</v>
      </c>
      <c r="E111" s="82">
        <v>36921</v>
      </c>
      <c r="F111" s="55" t="s">
        <v>437</v>
      </c>
      <c r="G111" s="55" t="s">
        <v>249</v>
      </c>
      <c r="H111" s="56"/>
      <c r="I111" s="57"/>
      <c r="J111" s="49"/>
    </row>
    <row r="112" spans="2:10" ht="45.95" customHeight="1">
      <c r="B112" s="54" t="s">
        <v>443</v>
      </c>
      <c r="C112" s="55" t="s">
        <v>444</v>
      </c>
      <c r="D112" s="55" t="s">
        <v>421</v>
      </c>
      <c r="E112" s="82">
        <v>31000</v>
      </c>
      <c r="F112" s="55" t="s">
        <v>437</v>
      </c>
      <c r="G112" s="55" t="s">
        <v>249</v>
      </c>
      <c r="H112" s="56"/>
      <c r="I112" s="57"/>
      <c r="J112" s="49"/>
    </row>
    <row r="113" spans="2:10" ht="45.95" customHeight="1">
      <c r="B113" s="54" t="s">
        <v>445</v>
      </c>
      <c r="C113" s="55" t="s">
        <v>446</v>
      </c>
      <c r="D113" s="55" t="s">
        <v>447</v>
      </c>
      <c r="E113" s="82">
        <v>9900</v>
      </c>
      <c r="F113" s="55" t="s">
        <v>437</v>
      </c>
      <c r="G113" s="55" t="s">
        <v>249</v>
      </c>
      <c r="H113" s="56"/>
      <c r="I113" s="57"/>
      <c r="J113" s="49"/>
    </row>
    <row r="114" spans="2:10" ht="45.95" customHeight="1">
      <c r="B114" s="54" t="s">
        <v>448</v>
      </c>
      <c r="C114" s="55" t="s">
        <v>449</v>
      </c>
      <c r="D114" s="55" t="s">
        <v>450</v>
      </c>
      <c r="E114" s="82">
        <v>57900</v>
      </c>
      <c r="F114" s="55" t="s">
        <v>437</v>
      </c>
      <c r="G114" s="55" t="s">
        <v>249</v>
      </c>
      <c r="H114" s="56"/>
      <c r="I114" s="57"/>
      <c r="J114" s="49"/>
    </row>
    <row r="115" spans="2:10" ht="45.95" customHeight="1">
      <c r="B115" s="54" t="s">
        <v>451</v>
      </c>
      <c r="C115" s="55" t="s">
        <v>452</v>
      </c>
      <c r="D115" s="55" t="s">
        <v>450</v>
      </c>
      <c r="E115" s="82">
        <v>85851.62</v>
      </c>
      <c r="F115" s="55" t="s">
        <v>248</v>
      </c>
      <c r="G115" s="55" t="s">
        <v>151</v>
      </c>
      <c r="H115" s="56" t="s">
        <v>12</v>
      </c>
      <c r="I115" s="57" t="s">
        <v>245</v>
      </c>
      <c r="J115" s="49"/>
    </row>
    <row r="116" spans="2:10" ht="45.95" customHeight="1">
      <c r="B116" s="54" t="s">
        <v>453</v>
      </c>
      <c r="C116" s="55" t="s">
        <v>452</v>
      </c>
      <c r="D116" s="55" t="s">
        <v>450</v>
      </c>
      <c r="E116" s="82">
        <v>85851.62</v>
      </c>
      <c r="F116" s="55" t="s">
        <v>248</v>
      </c>
      <c r="G116" s="55" t="s">
        <v>151</v>
      </c>
      <c r="H116" s="56" t="s">
        <v>12</v>
      </c>
      <c r="I116" s="57" t="s">
        <v>245</v>
      </c>
      <c r="J116" s="49"/>
    </row>
    <row r="117" spans="2:10" ht="45.95" customHeight="1">
      <c r="B117" s="54" t="s">
        <v>454</v>
      </c>
      <c r="C117" s="55" t="s">
        <v>455</v>
      </c>
      <c r="D117" s="55" t="s">
        <v>450</v>
      </c>
      <c r="E117" s="82">
        <v>5417974.9299999997</v>
      </c>
      <c r="F117" s="55" t="s">
        <v>248</v>
      </c>
      <c r="G117" s="55" t="s">
        <v>249</v>
      </c>
      <c r="H117" s="56"/>
      <c r="I117" s="57"/>
      <c r="J117" s="49"/>
    </row>
    <row r="118" spans="2:10" ht="45.95" customHeight="1">
      <c r="B118" s="54" t="s">
        <v>456</v>
      </c>
      <c r="C118" s="55" t="s">
        <v>457</v>
      </c>
      <c r="D118" s="55" t="s">
        <v>450</v>
      </c>
      <c r="E118" s="82">
        <v>50000</v>
      </c>
      <c r="F118" s="55" t="s">
        <v>248</v>
      </c>
      <c r="G118" s="55" t="s">
        <v>249</v>
      </c>
      <c r="H118" s="56"/>
      <c r="I118" s="57"/>
      <c r="J118" s="49"/>
    </row>
    <row r="119" spans="2:10" ht="45.95" customHeight="1">
      <c r="B119" s="54" t="s">
        <v>458</v>
      </c>
      <c r="C119" s="55" t="s">
        <v>459</v>
      </c>
      <c r="D119" s="55" t="s">
        <v>450</v>
      </c>
      <c r="E119" s="82">
        <v>5000</v>
      </c>
      <c r="F119" s="55" t="s">
        <v>229</v>
      </c>
      <c r="G119" s="55" t="s">
        <v>249</v>
      </c>
      <c r="H119" s="56"/>
      <c r="I119" s="57"/>
      <c r="J119" s="49"/>
    </row>
    <row r="120" spans="2:10" ht="45.95" customHeight="1">
      <c r="B120" s="54" t="s">
        <v>460</v>
      </c>
      <c r="C120" s="55" t="s">
        <v>461</v>
      </c>
      <c r="D120" s="55" t="s">
        <v>450</v>
      </c>
      <c r="E120" s="82">
        <v>1608</v>
      </c>
      <c r="F120" s="55" t="s">
        <v>162</v>
      </c>
      <c r="G120" s="55" t="s">
        <v>462</v>
      </c>
      <c r="H120" s="56" t="s">
        <v>12</v>
      </c>
      <c r="I120" s="57" t="s">
        <v>245</v>
      </c>
      <c r="J120" s="49"/>
    </row>
    <row r="121" spans="2:10" ht="45.95" customHeight="1">
      <c r="B121" s="54" t="s">
        <v>463</v>
      </c>
      <c r="C121" s="55" t="s">
        <v>464</v>
      </c>
      <c r="D121" s="55" t="s">
        <v>450</v>
      </c>
      <c r="E121" s="82">
        <v>21186.44</v>
      </c>
      <c r="F121" s="55" t="s">
        <v>162</v>
      </c>
      <c r="G121" s="55" t="s">
        <v>462</v>
      </c>
      <c r="H121" s="56" t="s">
        <v>12</v>
      </c>
      <c r="I121" s="57" t="s">
        <v>245</v>
      </c>
      <c r="J121" s="49"/>
    </row>
    <row r="122" spans="2:10" ht="45.95" customHeight="1">
      <c r="B122" s="54" t="s">
        <v>465</v>
      </c>
      <c r="C122" s="55" t="s">
        <v>464</v>
      </c>
      <c r="D122" s="55" t="s">
        <v>450</v>
      </c>
      <c r="E122" s="82">
        <v>21186.44</v>
      </c>
      <c r="F122" s="55" t="s">
        <v>162</v>
      </c>
      <c r="G122" s="55" t="s">
        <v>462</v>
      </c>
      <c r="H122" s="56" t="s">
        <v>12</v>
      </c>
      <c r="I122" s="57" t="s">
        <v>245</v>
      </c>
      <c r="J122" s="49"/>
    </row>
    <row r="123" spans="2:10" ht="45.95" customHeight="1">
      <c r="B123" s="54" t="s">
        <v>466</v>
      </c>
      <c r="C123" s="55" t="s">
        <v>467</v>
      </c>
      <c r="D123" s="55" t="s">
        <v>450</v>
      </c>
      <c r="E123" s="82">
        <v>92915.25</v>
      </c>
      <c r="F123" s="55" t="s">
        <v>162</v>
      </c>
      <c r="G123" s="55" t="s">
        <v>462</v>
      </c>
      <c r="H123" s="56" t="s">
        <v>12</v>
      </c>
      <c r="I123" s="57" t="s">
        <v>245</v>
      </c>
      <c r="J123" s="49"/>
    </row>
    <row r="124" spans="2:10" ht="45.95" customHeight="1">
      <c r="B124" s="54" t="s">
        <v>468</v>
      </c>
      <c r="C124" s="55" t="s">
        <v>469</v>
      </c>
      <c r="D124" s="55" t="s">
        <v>450</v>
      </c>
      <c r="E124" s="82">
        <v>36179</v>
      </c>
      <c r="F124" s="55" t="s">
        <v>162</v>
      </c>
      <c r="G124" s="55" t="s">
        <v>462</v>
      </c>
      <c r="H124" s="56" t="s">
        <v>12</v>
      </c>
      <c r="I124" s="57" t="s">
        <v>245</v>
      </c>
      <c r="J124" s="49"/>
    </row>
    <row r="125" spans="2:10" ht="45.95" customHeight="1">
      <c r="B125" s="54" t="s">
        <v>470</v>
      </c>
      <c r="C125" s="55" t="s">
        <v>471</v>
      </c>
      <c r="D125" s="55" t="s">
        <v>450</v>
      </c>
      <c r="E125" s="82">
        <v>11133.25</v>
      </c>
      <c r="F125" s="55" t="s">
        <v>162</v>
      </c>
      <c r="G125" s="55" t="s">
        <v>462</v>
      </c>
      <c r="H125" s="56" t="s">
        <v>12</v>
      </c>
      <c r="I125" s="57" t="s">
        <v>245</v>
      </c>
      <c r="J125" s="49"/>
    </row>
    <row r="126" spans="2:10" ht="45.95" customHeight="1">
      <c r="B126" s="54" t="s">
        <v>472</v>
      </c>
      <c r="C126" s="55" t="s">
        <v>473</v>
      </c>
      <c r="D126" s="55" t="s">
        <v>450</v>
      </c>
      <c r="E126" s="82">
        <v>3711.25</v>
      </c>
      <c r="F126" s="55" t="s">
        <v>162</v>
      </c>
      <c r="G126" s="55" t="s">
        <v>462</v>
      </c>
      <c r="H126" s="56" t="s">
        <v>12</v>
      </c>
      <c r="I126" s="57" t="s">
        <v>245</v>
      </c>
      <c r="J126" s="49"/>
    </row>
    <row r="127" spans="2:10" ht="45.95" customHeight="1">
      <c r="B127" s="54" t="s">
        <v>474</v>
      </c>
      <c r="C127" s="55" t="s">
        <v>475</v>
      </c>
      <c r="D127" s="55" t="s">
        <v>450</v>
      </c>
      <c r="E127" s="82">
        <v>99800</v>
      </c>
      <c r="F127" s="55" t="s">
        <v>162</v>
      </c>
      <c r="G127" s="55" t="s">
        <v>462</v>
      </c>
      <c r="H127" s="56" t="s">
        <v>12</v>
      </c>
      <c r="I127" s="57" t="s">
        <v>245</v>
      </c>
      <c r="J127" s="49"/>
    </row>
    <row r="128" spans="2:10" ht="45.95" customHeight="1">
      <c r="B128" s="54" t="s">
        <v>476</v>
      </c>
      <c r="C128" s="55" t="s">
        <v>477</v>
      </c>
      <c r="D128" s="55" t="s">
        <v>450</v>
      </c>
      <c r="E128" s="82">
        <v>7304.2</v>
      </c>
      <c r="F128" s="55" t="s">
        <v>162</v>
      </c>
      <c r="G128" s="55" t="s">
        <v>462</v>
      </c>
      <c r="H128" s="56" t="s">
        <v>12</v>
      </c>
      <c r="I128" s="57" t="s">
        <v>245</v>
      </c>
      <c r="J128" s="49"/>
    </row>
    <row r="129" spans="2:10" ht="45.95" customHeight="1">
      <c r="B129" s="54" t="s">
        <v>478</v>
      </c>
      <c r="C129" s="55" t="s">
        <v>479</v>
      </c>
      <c r="D129" s="55" t="s">
        <v>450</v>
      </c>
      <c r="E129" s="82">
        <v>160</v>
      </c>
      <c r="F129" s="55" t="s">
        <v>162</v>
      </c>
      <c r="G129" s="55" t="s">
        <v>462</v>
      </c>
      <c r="H129" s="56" t="s">
        <v>12</v>
      </c>
      <c r="I129" s="57" t="s">
        <v>245</v>
      </c>
      <c r="J129" s="49"/>
    </row>
    <row r="130" spans="2:10" ht="45.95" customHeight="1">
      <c r="B130" s="54" t="s">
        <v>480</v>
      </c>
      <c r="C130" s="55" t="s">
        <v>481</v>
      </c>
      <c r="D130" s="55" t="s">
        <v>450</v>
      </c>
      <c r="E130" s="82">
        <v>202</v>
      </c>
      <c r="F130" s="55" t="s">
        <v>162</v>
      </c>
      <c r="G130" s="55" t="s">
        <v>462</v>
      </c>
      <c r="H130" s="56" t="s">
        <v>12</v>
      </c>
      <c r="I130" s="57" t="s">
        <v>245</v>
      </c>
      <c r="J130" s="49"/>
    </row>
    <row r="131" spans="2:10" ht="45.95" customHeight="1">
      <c r="B131" s="54" t="s">
        <v>482</v>
      </c>
      <c r="C131" s="55" t="s">
        <v>483</v>
      </c>
      <c r="D131" s="55" t="s">
        <v>450</v>
      </c>
      <c r="E131" s="82">
        <v>58900</v>
      </c>
      <c r="F131" s="55" t="s">
        <v>162</v>
      </c>
      <c r="G131" s="55" t="s">
        <v>462</v>
      </c>
      <c r="H131" s="56" t="s">
        <v>12</v>
      </c>
      <c r="I131" s="57" t="s">
        <v>245</v>
      </c>
      <c r="J131" s="49"/>
    </row>
    <row r="132" spans="2:10" ht="45.95" customHeight="1">
      <c r="B132" s="54" t="s">
        <v>484</v>
      </c>
      <c r="C132" s="55" t="s">
        <v>485</v>
      </c>
      <c r="D132" s="55" t="s">
        <v>450</v>
      </c>
      <c r="E132" s="82">
        <v>21400</v>
      </c>
      <c r="F132" s="55" t="s">
        <v>162</v>
      </c>
      <c r="G132" s="55" t="s">
        <v>462</v>
      </c>
      <c r="H132" s="56" t="s">
        <v>12</v>
      </c>
      <c r="I132" s="57" t="s">
        <v>245</v>
      </c>
      <c r="J132" s="49"/>
    </row>
    <row r="133" spans="2:10" ht="45.95" customHeight="1">
      <c r="B133" s="54" t="s">
        <v>486</v>
      </c>
      <c r="C133" s="55" t="s">
        <v>487</v>
      </c>
      <c r="D133" s="55" t="s">
        <v>450</v>
      </c>
      <c r="E133" s="82">
        <v>612000</v>
      </c>
      <c r="F133" s="55" t="s">
        <v>162</v>
      </c>
      <c r="G133" s="55" t="s">
        <v>462</v>
      </c>
      <c r="H133" s="56" t="s">
        <v>12</v>
      </c>
      <c r="I133" s="57" t="s">
        <v>245</v>
      </c>
      <c r="J133" s="49"/>
    </row>
    <row r="134" spans="2:10" ht="45.95" customHeight="1">
      <c r="B134" s="54" t="s">
        <v>488</v>
      </c>
      <c r="C134" s="55" t="s">
        <v>489</v>
      </c>
      <c r="D134" s="55" t="s">
        <v>450</v>
      </c>
      <c r="E134" s="82">
        <v>23980</v>
      </c>
      <c r="F134" s="55" t="s">
        <v>162</v>
      </c>
      <c r="G134" s="55" t="s">
        <v>462</v>
      </c>
      <c r="H134" s="56" t="s">
        <v>12</v>
      </c>
      <c r="I134" s="57" t="s">
        <v>245</v>
      </c>
      <c r="J134" s="49"/>
    </row>
    <row r="135" spans="2:10" ht="45.95" customHeight="1">
      <c r="B135" s="54" t="s">
        <v>490</v>
      </c>
      <c r="C135" s="55" t="s">
        <v>491</v>
      </c>
      <c r="D135" s="55" t="s">
        <v>450</v>
      </c>
      <c r="E135" s="82">
        <v>285169.42</v>
      </c>
      <c r="F135" s="55" t="s">
        <v>162</v>
      </c>
      <c r="G135" s="55" t="s">
        <v>462</v>
      </c>
      <c r="H135" s="56" t="s">
        <v>12</v>
      </c>
      <c r="I135" s="57" t="s">
        <v>245</v>
      </c>
      <c r="J135" s="49"/>
    </row>
    <row r="136" spans="2:10" ht="45.95" customHeight="1">
      <c r="B136" s="54" t="s">
        <v>492</v>
      </c>
      <c r="C136" s="55" t="s">
        <v>491</v>
      </c>
      <c r="D136" s="55" t="s">
        <v>450</v>
      </c>
      <c r="E136" s="82">
        <v>285169.42</v>
      </c>
      <c r="F136" s="55" t="s">
        <v>162</v>
      </c>
      <c r="G136" s="55" t="s">
        <v>462</v>
      </c>
      <c r="H136" s="56" t="s">
        <v>12</v>
      </c>
      <c r="I136" s="57" t="s">
        <v>245</v>
      </c>
      <c r="J136" s="49"/>
    </row>
    <row r="137" spans="2:10" ht="45.95" customHeight="1">
      <c r="B137" s="54" t="s">
        <v>493</v>
      </c>
      <c r="C137" s="55" t="s">
        <v>494</v>
      </c>
      <c r="D137" s="55" t="s">
        <v>450</v>
      </c>
      <c r="E137" s="82">
        <v>192104</v>
      </c>
      <c r="F137" s="55" t="s">
        <v>162</v>
      </c>
      <c r="G137" s="55" t="s">
        <v>462</v>
      </c>
      <c r="H137" s="56" t="s">
        <v>12</v>
      </c>
      <c r="I137" s="57" t="s">
        <v>245</v>
      </c>
      <c r="J137" s="49"/>
    </row>
    <row r="138" spans="2:10" ht="45.95" customHeight="1">
      <c r="B138" s="54" t="s">
        <v>495</v>
      </c>
      <c r="C138" s="55" t="s">
        <v>494</v>
      </c>
      <c r="D138" s="55" t="s">
        <v>450</v>
      </c>
      <c r="E138" s="82">
        <v>192104</v>
      </c>
      <c r="F138" s="55" t="s">
        <v>162</v>
      </c>
      <c r="G138" s="55" t="s">
        <v>462</v>
      </c>
      <c r="H138" s="56" t="s">
        <v>12</v>
      </c>
      <c r="I138" s="57" t="s">
        <v>245</v>
      </c>
      <c r="J138" s="49"/>
    </row>
    <row r="139" spans="2:10" ht="45.95" customHeight="1">
      <c r="B139" s="54" t="s">
        <v>496</v>
      </c>
      <c r="C139" s="55" t="s">
        <v>497</v>
      </c>
      <c r="D139" s="55" t="s">
        <v>450</v>
      </c>
      <c r="E139" s="82">
        <v>956266.96</v>
      </c>
      <c r="F139" s="55" t="s">
        <v>162</v>
      </c>
      <c r="G139" s="55" t="s">
        <v>462</v>
      </c>
      <c r="H139" s="56" t="s">
        <v>12</v>
      </c>
      <c r="I139" s="57" t="s">
        <v>245</v>
      </c>
      <c r="J139" s="49"/>
    </row>
    <row r="140" spans="2:10" ht="45.95" customHeight="1">
      <c r="B140" s="54" t="s">
        <v>498</v>
      </c>
      <c r="C140" s="55" t="s">
        <v>408</v>
      </c>
      <c r="D140" s="55" t="s">
        <v>450</v>
      </c>
      <c r="E140" s="82">
        <v>3722</v>
      </c>
      <c r="F140" s="55" t="s">
        <v>162</v>
      </c>
      <c r="G140" s="55" t="s">
        <v>462</v>
      </c>
      <c r="H140" s="56" t="s">
        <v>12</v>
      </c>
      <c r="I140" s="57" t="s">
        <v>245</v>
      </c>
      <c r="J140" s="49"/>
    </row>
    <row r="141" spans="2:10" ht="45.95" customHeight="1">
      <c r="B141" s="54" t="s">
        <v>499</v>
      </c>
      <c r="C141" s="55" t="s">
        <v>500</v>
      </c>
      <c r="D141" s="55" t="s">
        <v>450</v>
      </c>
      <c r="E141" s="82">
        <v>4800</v>
      </c>
      <c r="F141" s="55" t="s">
        <v>162</v>
      </c>
      <c r="G141" s="55" t="s">
        <v>462</v>
      </c>
      <c r="H141" s="56" t="s">
        <v>12</v>
      </c>
      <c r="I141" s="57" t="s">
        <v>245</v>
      </c>
      <c r="J141" s="49"/>
    </row>
    <row r="142" spans="2:10" ht="45.95" customHeight="1">
      <c r="B142" s="54" t="s">
        <v>501</v>
      </c>
      <c r="C142" s="55" t="s">
        <v>502</v>
      </c>
      <c r="D142" s="55" t="s">
        <v>450</v>
      </c>
      <c r="E142" s="82">
        <v>108220</v>
      </c>
      <c r="F142" s="55" t="s">
        <v>162</v>
      </c>
      <c r="G142" s="55" t="s">
        <v>503</v>
      </c>
      <c r="H142" s="56" t="s">
        <v>12</v>
      </c>
      <c r="I142" s="57" t="s">
        <v>245</v>
      </c>
      <c r="J142" s="49"/>
    </row>
    <row r="143" spans="2:10" ht="45.95" customHeight="1">
      <c r="B143" s="54" t="s">
        <v>504</v>
      </c>
      <c r="C143" s="55" t="s">
        <v>505</v>
      </c>
      <c r="D143" s="55" t="s">
        <v>450</v>
      </c>
      <c r="E143" s="82">
        <v>90228.67</v>
      </c>
      <c r="F143" s="55" t="s">
        <v>162</v>
      </c>
      <c r="G143" s="55" t="s">
        <v>151</v>
      </c>
      <c r="H143" s="56" t="s">
        <v>12</v>
      </c>
      <c r="I143" s="57" t="s">
        <v>245</v>
      </c>
      <c r="J143" s="49"/>
    </row>
    <row r="144" spans="2:10" ht="45.95" customHeight="1">
      <c r="B144" s="54" t="s">
        <v>506</v>
      </c>
      <c r="C144" s="55" t="s">
        <v>505</v>
      </c>
      <c r="D144" s="55" t="s">
        <v>450</v>
      </c>
      <c r="E144" s="82">
        <v>90228.67</v>
      </c>
      <c r="F144" s="55" t="s">
        <v>162</v>
      </c>
      <c r="G144" s="55" t="s">
        <v>151</v>
      </c>
      <c r="H144" s="56" t="s">
        <v>12</v>
      </c>
      <c r="I144" s="57" t="s">
        <v>245</v>
      </c>
      <c r="J144" s="49"/>
    </row>
    <row r="145" spans="2:10" ht="12" thickBot="1">
      <c r="B145" s="58"/>
      <c r="C145" s="59"/>
      <c r="D145" s="59"/>
      <c r="E145" s="84"/>
      <c r="F145" s="59"/>
      <c r="G145" s="59"/>
      <c r="H145" s="60"/>
      <c r="I145" s="61"/>
      <c r="J145" s="49"/>
    </row>
    <row r="146" spans="2:10" ht="12" thickBot="1">
      <c r="B146" s="97" t="s">
        <v>14</v>
      </c>
      <c r="C146" s="97"/>
      <c r="D146" s="97"/>
      <c r="E146" s="85">
        <f>SUM(E8:E145)</f>
        <v>12782265.809999999</v>
      </c>
      <c r="J146" s="49"/>
    </row>
    <row r="147" spans="2:10">
      <c r="J147" s="49"/>
    </row>
    <row r="148" spans="2:10">
      <c r="J148" s="49"/>
    </row>
    <row r="149" spans="2:10">
      <c r="H149" s="49"/>
      <c r="I149" s="49"/>
      <c r="J149" s="49"/>
    </row>
    <row r="150" spans="2:10">
      <c r="H150" s="49"/>
      <c r="I150" s="49"/>
      <c r="J150" s="49"/>
    </row>
    <row r="151" spans="2:10">
      <c r="H151" s="49"/>
      <c r="I151" s="49"/>
      <c r="J151" s="49"/>
    </row>
    <row r="152" spans="2:10">
      <c r="H152" s="49"/>
      <c r="I152" s="49"/>
      <c r="J152" s="49"/>
    </row>
    <row r="153" spans="2:10">
      <c r="H153" s="49"/>
      <c r="I153" s="49"/>
      <c r="J153" s="49"/>
    </row>
    <row r="154" spans="2:10">
      <c r="H154" s="49"/>
      <c r="I154" s="49"/>
      <c r="J154" s="49"/>
    </row>
    <row r="155" spans="2:10">
      <c r="H155" s="49"/>
      <c r="I155" s="49"/>
      <c r="J155" s="49"/>
    </row>
    <row r="156" spans="2:10">
      <c r="H156" s="49"/>
      <c r="I156" s="49"/>
      <c r="J156" s="49"/>
    </row>
    <row r="157" spans="2:10">
      <c r="H157" s="49"/>
      <c r="I157" s="49"/>
      <c r="J157" s="49"/>
    </row>
    <row r="158" spans="2:10">
      <c r="H158" s="49"/>
      <c r="I158" s="49"/>
      <c r="J158" s="49"/>
    </row>
    <row r="159" spans="2:10">
      <c r="H159" s="49"/>
      <c r="I159" s="49"/>
      <c r="J159" s="49"/>
    </row>
    <row r="160" spans="2:10">
      <c r="H160" s="49"/>
      <c r="I160" s="49"/>
      <c r="J160" s="49"/>
    </row>
    <row r="161" spans="8:10">
      <c r="H161" s="49"/>
      <c r="I161" s="49"/>
      <c r="J161" s="49"/>
    </row>
    <row r="162" spans="8:10">
      <c r="H162" s="49"/>
      <c r="I162" s="49"/>
      <c r="J162" s="49"/>
    </row>
    <row r="163" spans="8:10">
      <c r="H163" s="49"/>
      <c r="I163" s="49"/>
      <c r="J163" s="49"/>
    </row>
    <row r="164" spans="8:10">
      <c r="H164" s="49"/>
      <c r="I164" s="49"/>
      <c r="J164" s="49"/>
    </row>
    <row r="165" spans="8:10">
      <c r="H165" s="49"/>
      <c r="I165" s="49"/>
      <c r="J165" s="49"/>
    </row>
    <row r="166" spans="8:10">
      <c r="H166" s="49"/>
      <c r="I166" s="49"/>
      <c r="J166" s="49"/>
    </row>
    <row r="167" spans="8:10">
      <c r="H167" s="49"/>
      <c r="I167" s="49"/>
      <c r="J167" s="49"/>
    </row>
    <row r="168" spans="8:10">
      <c r="H168" s="49"/>
      <c r="I168" s="49"/>
      <c r="J168" s="49"/>
    </row>
    <row r="169" spans="8:10">
      <c r="H169" s="49"/>
      <c r="I169" s="49"/>
      <c r="J169" s="49"/>
    </row>
    <row r="170" spans="8:10">
      <c r="H170" s="49"/>
      <c r="I170" s="49"/>
      <c r="J170" s="49"/>
    </row>
    <row r="171" spans="8:10">
      <c r="H171" s="49"/>
      <c r="I171" s="49"/>
      <c r="J171" s="49"/>
    </row>
    <row r="172" spans="8:10">
      <c r="H172" s="49"/>
      <c r="I172" s="49"/>
      <c r="J172" s="49"/>
    </row>
    <row r="173" spans="8:10">
      <c r="H173" s="49"/>
      <c r="I173" s="49"/>
      <c r="J173" s="49"/>
    </row>
    <row r="174" spans="8:10">
      <c r="H174" s="49"/>
      <c r="I174" s="49"/>
      <c r="J174" s="49"/>
    </row>
    <row r="175" spans="8:10">
      <c r="H175" s="49"/>
      <c r="I175" s="49"/>
      <c r="J175" s="49"/>
    </row>
    <row r="176" spans="8:10">
      <c r="H176" s="49"/>
      <c r="I176" s="49"/>
      <c r="J176" s="49"/>
    </row>
    <row r="177" spans="8:10">
      <c r="H177" s="49"/>
      <c r="I177" s="49"/>
      <c r="J177" s="49"/>
    </row>
    <row r="178" spans="8:10">
      <c r="H178" s="49"/>
      <c r="I178" s="49"/>
      <c r="J178" s="49"/>
    </row>
    <row r="179" spans="8:10">
      <c r="H179" s="49"/>
      <c r="I179" s="49"/>
      <c r="J179" s="49"/>
    </row>
    <row r="180" spans="8:10">
      <c r="H180" s="49"/>
      <c r="I180" s="49"/>
      <c r="J180" s="49"/>
    </row>
    <row r="181" spans="8:10">
      <c r="H181" s="49"/>
      <c r="I181" s="49"/>
      <c r="J181" s="49"/>
    </row>
    <row r="182" spans="8:10">
      <c r="H182" s="49"/>
      <c r="I182" s="49"/>
      <c r="J182" s="49"/>
    </row>
    <row r="183" spans="8:10">
      <c r="H183" s="49"/>
      <c r="I183" s="49"/>
      <c r="J183" s="49"/>
    </row>
    <row r="184" spans="8:10">
      <c r="H184" s="49"/>
      <c r="I184" s="49"/>
      <c r="J184" s="49"/>
    </row>
    <row r="185" spans="8:10">
      <c r="H185" s="49"/>
      <c r="I185" s="49"/>
      <c r="J185" s="49"/>
    </row>
    <row r="186" spans="8:10">
      <c r="H186" s="49"/>
      <c r="I186" s="49"/>
      <c r="J186" s="49"/>
    </row>
    <row r="187" spans="8:10">
      <c r="H187" s="49"/>
      <c r="I187" s="49"/>
      <c r="J187" s="49"/>
    </row>
    <row r="188" spans="8:10">
      <c r="H188" s="49"/>
      <c r="I188" s="49"/>
      <c r="J188" s="49"/>
    </row>
    <row r="189" spans="8:10">
      <c r="H189" s="49"/>
      <c r="I189" s="49"/>
      <c r="J189" s="49"/>
    </row>
    <row r="190" spans="8:10">
      <c r="H190" s="49"/>
      <c r="I190" s="49"/>
      <c r="J190" s="49"/>
    </row>
    <row r="191" spans="8:10">
      <c r="H191" s="49"/>
      <c r="I191" s="49"/>
      <c r="J191" s="49"/>
    </row>
    <row r="192" spans="8:10">
      <c r="H192" s="49"/>
      <c r="I192" s="49"/>
      <c r="J192" s="49"/>
    </row>
    <row r="193" spans="8:10">
      <c r="H193" s="49"/>
      <c r="I193" s="49"/>
      <c r="J193" s="49"/>
    </row>
    <row r="194" spans="8:10">
      <c r="H194" s="49"/>
      <c r="I194" s="49"/>
      <c r="J194" s="49"/>
    </row>
  </sheetData>
  <mergeCells count="5">
    <mergeCell ref="B1:I1"/>
    <mergeCell ref="B2:I2"/>
    <mergeCell ref="B3:I3"/>
    <mergeCell ref="B4:I4"/>
    <mergeCell ref="B146:D14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3 раздел реестра</vt:lpstr>
      <vt:lpstr>МУП</vt:lpstr>
      <vt:lpstr>МУП недвиж имущ</vt:lpstr>
      <vt:lpstr>МУП движ имущ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2022-03-18T06:44:02Z</dcterms:modified>
</cp:coreProperties>
</file>