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2 раздел реестра" sheetId="4" r:id="rId1"/>
    <sheet name="Муниципальное движим имущ авто" sheetId="2" r:id="rId2"/>
    <sheet name="Муниципальное культуры" sheetId="3" r:id="rId3"/>
    <sheet name="Муниципальное движ имущ " sheetId="5" r:id="rId4"/>
  </sheets>
  <calcPr calcId="124519"/>
</workbook>
</file>

<file path=xl/calcChain.xml><?xml version="1.0" encoding="utf-8"?>
<calcChain xmlns="http://schemas.openxmlformats.org/spreadsheetml/2006/main">
  <c r="E156" i="5"/>
  <c r="E13" i="4" s="1"/>
  <c r="E127" i="3" l="1"/>
  <c r="E12" i="4" s="1"/>
  <c r="E28" i="2"/>
  <c r="E11" i="4" s="1"/>
  <c r="E14" l="1"/>
</calcChain>
</file>

<file path=xl/sharedStrings.xml><?xml version="1.0" encoding="utf-8"?>
<sst xmlns="http://schemas.openxmlformats.org/spreadsheetml/2006/main" count="1824" uniqueCount="777">
  <si>
    <t>Реестровый номер</t>
  </si>
  <si>
    <t>Наименование</t>
  </si>
  <si>
    <t>Балансовая стоимость</t>
  </si>
  <si>
    <t>Реквизиты документов -оснований возникновения (прекращения)права муниципальной собственности</t>
  </si>
  <si>
    <t>Администрация Линёвского г.п.</t>
  </si>
  <si>
    <t>Передано в оперативное управление договором</t>
  </si>
  <si>
    <t>000000001</t>
  </si>
  <si>
    <t>000000002</t>
  </si>
  <si>
    <t>000000003</t>
  </si>
  <si>
    <t>000000004</t>
  </si>
  <si>
    <t>Администрации Линевского городского поселения р,п,Линёво 403770, ул.  Карла Маркса70</t>
  </si>
  <si>
    <t>000000005</t>
  </si>
  <si>
    <t>000000006</t>
  </si>
  <si>
    <t>000000007</t>
  </si>
  <si>
    <t>000000008</t>
  </si>
  <si>
    <t>000000009</t>
  </si>
  <si>
    <t>ИТОГО</t>
  </si>
  <si>
    <t>муниципального имущества Линёвского городского поселения Жирновского муниципального</t>
  </si>
  <si>
    <t>Муниципального  имущества  Линёвского городского поселения  Жирновского</t>
  </si>
  <si>
    <t>муниципального района  Волгоградской области .</t>
  </si>
  <si>
    <t>По состоянию  на 01.01.2022 года.</t>
  </si>
  <si>
    <t>№ п/п</t>
  </si>
  <si>
    <t>Раздел  реестра</t>
  </si>
  <si>
    <t>Наименование имущества</t>
  </si>
  <si>
    <t xml:space="preserve">Балансовая стоимость </t>
  </si>
  <si>
    <t>Главный специалист</t>
  </si>
  <si>
    <t>000001</t>
  </si>
  <si>
    <t>000002</t>
  </si>
  <si>
    <t>8</t>
  </si>
  <si>
    <t>000003</t>
  </si>
  <si>
    <t>2</t>
  </si>
  <si>
    <t>Администрации Линевского городского поселения р,п,Линёво 403770</t>
  </si>
  <si>
    <t>1</t>
  </si>
  <si>
    <t>6</t>
  </si>
  <si>
    <t>Т.А.Жикал</t>
  </si>
  <si>
    <t>2 РАЗДЕЛ РЕЕСТРА</t>
  </si>
  <si>
    <t xml:space="preserve">    2 Раздел  реестра  </t>
  </si>
  <si>
    <t>(сведения о муниципальном движимом имуществе культуры)</t>
  </si>
  <si>
    <t xml:space="preserve">Адрес (местоположение) движимого имущества
</t>
  </si>
  <si>
    <t>Дата  и основание возникновения и прекращения права муниципальной собственности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</si>
  <si>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</si>
  <si>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с указанием основания и даты их возникновения и прекращения</t>
  </si>
  <si>
    <t>3</t>
  </si>
  <si>
    <t>4</t>
  </si>
  <si>
    <t>5</t>
  </si>
  <si>
    <t>7</t>
  </si>
  <si>
    <t xml:space="preserve">Ворота футбольные  ул. Нефтяников 33/1 </t>
  </si>
  <si>
    <t>2015год</t>
  </si>
  <si>
    <t>Акт приема передачи от 04.06.2015 г</t>
  </si>
  <si>
    <t xml:space="preserve">Передано в оперативное управление договором </t>
  </si>
  <si>
    <t xml:space="preserve">Администрации Линевского городского поселения р,п,Линёво 403770,  ул. Нефтяников 33/1 </t>
  </si>
  <si>
    <t>Наименование движимого имущества</t>
  </si>
  <si>
    <t xml:space="preserve">Инвентарный №
Адрес (местоположение) движимого имущества </t>
  </si>
  <si>
    <t>08.06.2008</t>
  </si>
  <si>
    <t xml:space="preserve">Акт -приема передачи </t>
  </si>
  <si>
    <t>Администрация Линёвского городского поселения.</t>
  </si>
  <si>
    <t>Передан на праве хозяйственного ведения   02.06.2008 Решение  совета депутатов № 170/53 в МУП Линевский Коммунальный комплекс</t>
  </si>
  <si>
    <t>Администрации Линевского  городского поселения р,п,Линёво 403770 ул. Карла-Либкнехта  дом 48</t>
  </si>
  <si>
    <t xml:space="preserve">Автомобиль ВАЗ 21053(пятерка) Е494АЕ34 </t>
  </si>
  <si>
    <t>Передан на праве хозяйственного ведения   02.06.2008 Решение № 170/53 в МУП Линевский Коммунальный комплекс</t>
  </si>
  <si>
    <t>Администрации Линевского  городского поселения р, п, Линёво 403770ул. Карла- Либкнехта  дом 48</t>
  </si>
  <si>
    <t>Всего по разделу</t>
  </si>
  <si>
    <t>Администрации Линевского городского поселения р, п, Линёво 403770, ул. Карла - Либкнехта  дом 48</t>
  </si>
  <si>
    <t xml:space="preserve">Автомобиль ГАЗ 53 (цистерна) Е855НХ34 </t>
  </si>
  <si>
    <t xml:space="preserve">Автомобиль ГАЗ -53 (самосвал) Т640ТУ34 </t>
  </si>
  <si>
    <t>000004</t>
  </si>
  <si>
    <t xml:space="preserve">Автомобиль ГАЗ- 3307 (самосвал) </t>
  </si>
  <si>
    <t>Администрации Линевского городского поселения р, п, Линёво 403770,ул. Карла - Либкнехта  дом 48</t>
  </si>
  <si>
    <t>000005</t>
  </si>
  <si>
    <t xml:space="preserve">Автомобиль ГАЗ В673РР34 </t>
  </si>
  <si>
    <t>Администрации Линевского городского поселения ул. Карла -Л ибкнехта  дом 48</t>
  </si>
  <si>
    <t>Администрация Линёвского городского поселения</t>
  </si>
  <si>
    <t>000006</t>
  </si>
  <si>
    <t xml:space="preserve">Автомобиль Шкода Октавия </t>
  </si>
  <si>
    <t>30.12.10</t>
  </si>
  <si>
    <t>Администрация Линёвского г. поселения.</t>
  </si>
  <si>
    <t xml:space="preserve">Передан на праве хозяйственного ведения    МУП Линевский  </t>
  </si>
  <si>
    <t>Администрации Линевского городского поселения р,п,Линёво 403770, ул. Карла-Либкнехта  дом 48</t>
  </si>
  <si>
    <t>000007</t>
  </si>
  <si>
    <t xml:space="preserve">Автомобиль .4795-0000010-13 Белый VIN XUL 45795130000130(А840СХ34) </t>
  </si>
  <si>
    <t>18.12.2009</t>
  </si>
  <si>
    <t>Передан на праве хозяйственного ведения 02.06.2008 Решение № 170/53 в МУП Линевский Коммунальный комплекс</t>
  </si>
  <si>
    <t>Администрации Линевского городского поселения р, п, Линёво 403770</t>
  </si>
  <si>
    <t>000008</t>
  </si>
  <si>
    <t xml:space="preserve">Трактор ВТЗ 2032А (зав.№ 707832 двиг.64747) </t>
  </si>
  <si>
    <t>31.03.2010</t>
  </si>
  <si>
    <t>Администрации Линевского городского поселения р,п,Линёво 403770,ул. Карла-Либкнехта  дом 48</t>
  </si>
  <si>
    <t>000009</t>
  </si>
  <si>
    <t xml:space="preserve">Трактор ДТ 75 ДЕРС 4 с бульдозерным оборудованием </t>
  </si>
  <si>
    <t>30.01.2010</t>
  </si>
  <si>
    <t>000010</t>
  </si>
  <si>
    <t xml:space="preserve">Трактор  МТЗ-80,1 колесный  </t>
  </si>
  <si>
    <t>13.02.14</t>
  </si>
  <si>
    <t>Акт -приема передачи</t>
  </si>
  <si>
    <t>Администрации Линевского городского поселения р.п. Линёво 403770, ул. Карла - Либкнехта  дом 48</t>
  </si>
  <si>
    <t>000011</t>
  </si>
  <si>
    <t>28.12.18</t>
  </si>
  <si>
    <t>Акт приема -передачи от 28.12.2018</t>
  </si>
  <si>
    <t>Администрация Жирновского муниципального района</t>
  </si>
  <si>
    <t>Администрации Линевского городского поселения р. п. Линёво 403770, ул. Карла - Либкнехта  дом 48</t>
  </si>
  <si>
    <t>Специальное пассажирское автомобиль УАЗ 220069-33</t>
  </si>
  <si>
    <t>000012</t>
  </si>
  <si>
    <t>CHEVROLET   NIVA212300-55</t>
  </si>
  <si>
    <t>30/05/2019</t>
  </si>
  <si>
    <t>Приобретение</t>
  </si>
  <si>
    <t>000013</t>
  </si>
  <si>
    <t>16.04.2019</t>
  </si>
  <si>
    <t xml:space="preserve">Принято актом приема –передачи </t>
  </si>
  <si>
    <t>Передан на праве хозяйственного ведения   Решение Совета депутатовв МУП Линевский Коммунальный комплекс</t>
  </si>
  <si>
    <t>Автомобиль ЗИЛ 433362 КО440-4</t>
  </si>
  <si>
    <t>000014</t>
  </si>
  <si>
    <t>Автомобиль ГАЗ 3309</t>
  </si>
  <si>
    <t>000015</t>
  </si>
  <si>
    <t>01.06.2020</t>
  </si>
  <si>
    <t>Принято актом приема –передачи</t>
  </si>
  <si>
    <t>Автомобиль ГАЗ 3307 Ко440-3 мусоровоз</t>
  </si>
  <si>
    <t>000016</t>
  </si>
  <si>
    <t>12.05.2020</t>
  </si>
  <si>
    <t>Автомобиль ГАЗ 31105</t>
  </si>
  <si>
    <t>000017</t>
  </si>
  <si>
    <t>Автомобиль ГАЗ 322132</t>
  </si>
  <si>
    <t>01.12.2020</t>
  </si>
  <si>
    <t>Стойка баскетбольная</t>
  </si>
  <si>
    <t xml:space="preserve">Передано в оперативное управление договором  </t>
  </si>
  <si>
    <t>Стойка волейбольная</t>
  </si>
  <si>
    <t>Администрации Линевского городского поселения р,п,Линёво 403770,  ул. Нефтяников 33/1</t>
  </si>
  <si>
    <t>Кабельная линия                   электроосвещения</t>
  </si>
  <si>
    <t>Щит баскетбольный</t>
  </si>
  <si>
    <t>000000010</t>
  </si>
  <si>
    <t>Туалет</t>
  </si>
  <si>
    <t>000000011</t>
  </si>
  <si>
    <t>Машинка ручная электрическая  шлифовальная  угловая</t>
  </si>
  <si>
    <t>Передано в оперативное управление договором о</t>
  </si>
  <si>
    <t>000000012</t>
  </si>
  <si>
    <t>Телевизор « РУБИН»</t>
  </si>
  <si>
    <t>000000013</t>
  </si>
  <si>
    <t>Водонагреватель ОАЗИС 100л</t>
  </si>
  <si>
    <t>Реквизиты документов -оснований возникновения (прекращения) права муниципальной собственности</t>
  </si>
  <si>
    <t>000000014</t>
  </si>
  <si>
    <t>Стол бильярдный</t>
  </si>
  <si>
    <t>000000015</t>
  </si>
  <si>
    <t>Дрель аккумуляторная</t>
  </si>
  <si>
    <t>000000016</t>
  </si>
  <si>
    <t xml:space="preserve">Комплект  шары бильярдные </t>
  </si>
  <si>
    <t>000000017</t>
  </si>
  <si>
    <t>ALTO EQU215MK-11-эквалайзер графический</t>
  </si>
  <si>
    <t>2008</t>
  </si>
  <si>
    <t>06.03.08</t>
  </si>
  <si>
    <t>000000018</t>
  </si>
  <si>
    <t>ALTO  -усилител  распределитель</t>
  </si>
  <si>
    <t>07.08.08</t>
  </si>
  <si>
    <t>000000019</t>
  </si>
  <si>
    <t xml:space="preserve">ALTO -струйный </t>
  </si>
  <si>
    <t xml:space="preserve">Администрации Линевского городского поселения </t>
  </si>
  <si>
    <t>07..08.08</t>
  </si>
  <si>
    <t>000000020</t>
  </si>
  <si>
    <t xml:space="preserve">INVOTONE WM210--Радиосистема VHF220 </t>
  </si>
  <si>
    <t>000000021</t>
  </si>
  <si>
    <t xml:space="preserve">Inyotone DB 1204/20V- </t>
  </si>
  <si>
    <t>000000022</t>
  </si>
  <si>
    <t>SonjMDSJE45OS-мини диск рекорд</t>
  </si>
  <si>
    <t>07.05.08</t>
  </si>
  <si>
    <t>000000023</t>
  </si>
  <si>
    <t>Акустическая система "</t>
  </si>
  <si>
    <t>2009</t>
  </si>
  <si>
    <t>15.04.09</t>
  </si>
  <si>
    <t>000000024</t>
  </si>
  <si>
    <t>2007</t>
  </si>
  <si>
    <t>Акт-приема передачи           01.03.07</t>
  </si>
  <si>
    <t>000000025</t>
  </si>
  <si>
    <t>Акт-приема передачи            01.03.07</t>
  </si>
  <si>
    <t>000000026</t>
  </si>
  <si>
    <t>Акт-приема передачи    01.01.07</t>
  </si>
  <si>
    <t>000000027</t>
  </si>
  <si>
    <t>Альт саксофон</t>
  </si>
  <si>
    <t xml:space="preserve">  Акт-приема передачи       01.03.07</t>
  </si>
  <si>
    <t>000000028</t>
  </si>
  <si>
    <t>Баян « Юпитер»</t>
  </si>
  <si>
    <t>2011</t>
  </si>
  <si>
    <t>30.12.11</t>
  </si>
  <si>
    <t>000000029</t>
  </si>
  <si>
    <t>Гитара « Акустическая</t>
  </si>
  <si>
    <t>25.12.09</t>
  </si>
  <si>
    <t>000000030</t>
  </si>
  <si>
    <t>Гитарный процессор</t>
  </si>
  <si>
    <t xml:space="preserve">  Акт-приема передачи                       0 1.03.07</t>
  </si>
  <si>
    <t>000000031</t>
  </si>
  <si>
    <t xml:space="preserve"> Деревообрабатывающий станок</t>
  </si>
  <si>
    <t>2010</t>
  </si>
  <si>
    <t>08.02.10</t>
  </si>
  <si>
    <t>000000032</t>
  </si>
  <si>
    <t xml:space="preserve">Динамик </t>
  </si>
  <si>
    <t>Акт-приема передачи   01.03.07</t>
  </si>
  <si>
    <t>000000033</t>
  </si>
  <si>
    <t xml:space="preserve">  Акт-приема передачи   01.03.07</t>
  </si>
  <si>
    <t>000000034</t>
  </si>
  <si>
    <t>Динамический вокальный микрофон</t>
  </si>
  <si>
    <t>Акт-приема передачи          01.03.07</t>
  </si>
  <si>
    <t>000000035</t>
  </si>
  <si>
    <t>Драйвер</t>
  </si>
  <si>
    <t>000000036</t>
  </si>
  <si>
    <t>2007,00</t>
  </si>
  <si>
    <t>Акт-приема передачи    01.03.07</t>
  </si>
  <si>
    <t>000000037</t>
  </si>
  <si>
    <t>Котел отопительный                     « Хопер 80»</t>
  </si>
  <si>
    <t>Акт-приема передачи             01.03.07</t>
  </si>
  <si>
    <t>000000038</t>
  </si>
  <si>
    <t>Лазерный эффект</t>
  </si>
  <si>
    <t>18.09.07</t>
  </si>
  <si>
    <t>000000039</t>
  </si>
  <si>
    <t>000000040</t>
  </si>
  <si>
    <t>000000041</t>
  </si>
  <si>
    <t>Микшерный пульт</t>
  </si>
  <si>
    <t>000000042</t>
  </si>
  <si>
    <t>Многофункциональное устройство</t>
  </si>
  <si>
    <t>26.04.07</t>
  </si>
  <si>
    <t>000000043</t>
  </si>
  <si>
    <t>Монитор</t>
  </si>
  <si>
    <t>1010422026 Администрации Линевского городского поселения р,п,Линёво 403770, ул.  Карла Маркса70</t>
  </si>
  <si>
    <t>000000044</t>
  </si>
  <si>
    <t>Пульт микшерный</t>
  </si>
  <si>
    <t>000000045</t>
  </si>
  <si>
    <t>Радиосистема</t>
  </si>
  <si>
    <t>30.05.08</t>
  </si>
  <si>
    <t>000000046</t>
  </si>
  <si>
    <t>000000047</t>
  </si>
  <si>
    <t>Рампа</t>
  </si>
  <si>
    <t>000000048</t>
  </si>
  <si>
    <t>Световое оборудование</t>
  </si>
  <si>
    <t>000000049</t>
  </si>
  <si>
    <t>Синтезатор</t>
  </si>
  <si>
    <t>000000050</t>
  </si>
  <si>
    <t>Системный блок</t>
  </si>
  <si>
    <t>000000051</t>
  </si>
  <si>
    <t>Телевизор «РУБИН»</t>
  </si>
  <si>
    <t>000000052</t>
  </si>
  <si>
    <t>Усилитель мощности</t>
  </si>
  <si>
    <t>Акт-приема передачи            05.07.07</t>
  </si>
  <si>
    <t>000000053</t>
  </si>
  <si>
    <t>000000054</t>
  </si>
  <si>
    <t>000000055</t>
  </si>
  <si>
    <t>000000056</t>
  </si>
  <si>
    <t>000000057</t>
  </si>
  <si>
    <t>Фотоаппарат цифровой</t>
  </si>
  <si>
    <t>22.08.08</t>
  </si>
  <si>
    <t>000000058</t>
  </si>
  <si>
    <t>Электрогитара « Рустон»</t>
  </si>
  <si>
    <t>000000059</t>
  </si>
  <si>
    <t>2014</t>
  </si>
  <si>
    <t>30.10.14</t>
  </si>
  <si>
    <t>000000060</t>
  </si>
  <si>
    <t>Involigpt ДР-12 диаметр каналов</t>
  </si>
  <si>
    <t>11.12.08</t>
  </si>
  <si>
    <t>000000061</t>
  </si>
  <si>
    <t>Администрации Линевского г.п. р,п,Линёво 403770, ул.  Карла Маркса70</t>
  </si>
  <si>
    <t>000000062</t>
  </si>
  <si>
    <t>Вериндер</t>
  </si>
  <si>
    <t>09.10.14</t>
  </si>
  <si>
    <t>000000063</t>
  </si>
  <si>
    <t>Вращающаяся головка</t>
  </si>
  <si>
    <t>000000064</t>
  </si>
  <si>
    <t>Администрации12126,00 Линевского городского поселения р,п,Линёво 403770, ул.  Карла Маркса70</t>
  </si>
  <si>
    <t>000000065</t>
  </si>
  <si>
    <t>000000066</t>
  </si>
  <si>
    <t>000000067</t>
  </si>
  <si>
    <t>Газовый котел</t>
  </si>
  <si>
    <t>30.12.14</t>
  </si>
  <si>
    <t>000000073</t>
  </si>
  <si>
    <t>Домашний кинотеатр</t>
  </si>
  <si>
    <t>04.12.08</t>
  </si>
  <si>
    <t>000000074</t>
  </si>
  <si>
    <t>Диспенсер водный</t>
  </si>
  <si>
    <t>25.02.12</t>
  </si>
  <si>
    <t>000000075</t>
  </si>
  <si>
    <t>Радиосистема 2 ручных микрофона</t>
  </si>
  <si>
    <t>000000076</t>
  </si>
  <si>
    <t>000000077</t>
  </si>
  <si>
    <t>Жалюзи вертикальные</t>
  </si>
  <si>
    <t>10.12.08</t>
  </si>
  <si>
    <t>1010612069 Администрации Линевского городского поселения р,п,Линёво 403770, ул.  Карла Маркса70</t>
  </si>
  <si>
    <t>000000078</t>
  </si>
  <si>
    <t>000000079</t>
  </si>
  <si>
    <t>Компьютер</t>
  </si>
  <si>
    <t>05.12.08</t>
  </si>
  <si>
    <t>000000080</t>
  </si>
  <si>
    <t>Компьютерный стол</t>
  </si>
  <si>
    <t>Акт приема передачи от 30.10.14</t>
  </si>
  <si>
    <t>000000081</t>
  </si>
  <si>
    <t>000000082</t>
  </si>
  <si>
    <t>000000083</t>
  </si>
  <si>
    <t>000000084</t>
  </si>
  <si>
    <t>000000085</t>
  </si>
  <si>
    <t>000000086</t>
  </si>
  <si>
    <t>000000087</t>
  </si>
  <si>
    <t>000000088</t>
  </si>
  <si>
    <t xml:space="preserve">Котел отопительный </t>
  </si>
  <si>
    <t>000000089</t>
  </si>
  <si>
    <t>Котел отопительный                     « Хопер -100»</t>
  </si>
  <si>
    <t>000000090</t>
  </si>
  <si>
    <t>Магнитола  ЛЖ 535</t>
  </si>
  <si>
    <t>000000091</t>
  </si>
  <si>
    <t>Магнитола ЛЖ 735</t>
  </si>
  <si>
    <t>Передано в оперативное управление договором .</t>
  </si>
  <si>
    <t>000000092</t>
  </si>
  <si>
    <t>000000093</t>
  </si>
  <si>
    <t>000000094</t>
  </si>
  <si>
    <t>Монитор   19 ЛЖ</t>
  </si>
  <si>
    <t>000000095</t>
  </si>
  <si>
    <t>000000096</t>
  </si>
  <si>
    <t>Передано в оперативное управление договором от 15.02.2016 г.</t>
  </si>
  <si>
    <t>000000097</t>
  </si>
  <si>
    <t>000000098</t>
  </si>
  <si>
    <t>000000099</t>
  </si>
  <si>
    <t>Администрации Линёвского г.п. р,п,Линёво 403770, ул.  Карла Маркса70</t>
  </si>
  <si>
    <t>000000100</t>
  </si>
  <si>
    <t>000000101</t>
  </si>
  <si>
    <t>Музыкальный центр</t>
  </si>
  <si>
    <t>04.10.08</t>
  </si>
  <si>
    <t>000000102</t>
  </si>
  <si>
    <t>Ноутбук</t>
  </si>
  <si>
    <t>08.09.14</t>
  </si>
  <si>
    <t>000000103</t>
  </si>
  <si>
    <t>Принтер лазерный</t>
  </si>
  <si>
    <t>000000104</t>
  </si>
  <si>
    <t>Пред селигер 400 л</t>
  </si>
  <si>
    <t>24.12.08</t>
  </si>
  <si>
    <t>000000105</t>
  </si>
  <si>
    <t>Пульт управления</t>
  </si>
  <si>
    <t>000000106</t>
  </si>
  <si>
    <t>000000107</t>
  </si>
  <si>
    <t>000000108</t>
  </si>
  <si>
    <t>000000109</t>
  </si>
  <si>
    <t>000000110</t>
  </si>
  <si>
    <t>000000111</t>
  </si>
  <si>
    <t>000000112</t>
  </si>
  <si>
    <t>Спутниковая антенна Трико лор</t>
  </si>
  <si>
    <t>05.10.08</t>
  </si>
  <si>
    <t>000000113</t>
  </si>
  <si>
    <t>Стеллажи широкие</t>
  </si>
  <si>
    <t>000000114</t>
  </si>
  <si>
    <t xml:space="preserve">Стол компьютерный </t>
  </si>
  <si>
    <t>20.02.08</t>
  </si>
  <si>
    <t>000000115</t>
  </si>
  <si>
    <t>Электрогазонокасилка Лесник</t>
  </si>
  <si>
    <t>25.06.10</t>
  </si>
  <si>
    <t>000000116</t>
  </si>
  <si>
    <t>Электросварка  Нор дика</t>
  </si>
  <si>
    <t>Администрации Линевского г.п.</t>
  </si>
  <si>
    <t>13.05.10</t>
  </si>
  <si>
    <t>000000117</t>
  </si>
  <si>
    <t>Книга к 55- летию Жирновского района</t>
  </si>
  <si>
    <t>22.12.15</t>
  </si>
  <si>
    <t>000000118</t>
  </si>
  <si>
    <t>000000119</t>
  </si>
  <si>
    <t>Книги в библиотеке</t>
  </si>
  <si>
    <t>000000120</t>
  </si>
  <si>
    <t>Контролер телеметрии бытовой</t>
  </si>
  <si>
    <t>21.11.11</t>
  </si>
  <si>
    <t>000000121</t>
  </si>
  <si>
    <t>Счетчик газа бытовой</t>
  </si>
  <si>
    <t>2111,11</t>
  </si>
  <si>
    <t>000000122</t>
  </si>
  <si>
    <t>Многофункциональное устройство  Canon MF3010</t>
  </si>
  <si>
    <t>03.07.17</t>
  </si>
  <si>
    <t>000000123</t>
  </si>
  <si>
    <t>Котел отопительный « ХОПЕР -50»</t>
  </si>
  <si>
    <t>03.12.18</t>
  </si>
  <si>
    <t>(Сведения о муниципальном  движимом имуществе)</t>
  </si>
  <si>
    <t>(сведения о муниципальном движимом имуществе)</t>
  </si>
  <si>
    <t>0000000001</t>
  </si>
  <si>
    <t>Генератор "ДЫМА"</t>
  </si>
  <si>
    <t>01,01,2007</t>
  </si>
  <si>
    <t>Акт приема  передачи №3 от 01.01.2007</t>
  </si>
  <si>
    <t>Передано по договору на право оперативного управления имуществом в МУ « Линёвский  Дом культуры »</t>
  </si>
  <si>
    <t>Администрации Линёвского городского поселения  р,п,Линёво 403770 ул.  Карла- Либкнехта  дом 48</t>
  </si>
  <si>
    <t>0000000002</t>
  </si>
  <si>
    <t>26.11.07</t>
  </si>
  <si>
    <t>Администрации Линёвского городского поселения р,п,Линёво 403770</t>
  </si>
  <si>
    <t>0000000003</t>
  </si>
  <si>
    <t>Факс Пана сонник</t>
  </si>
  <si>
    <t>0000000004</t>
  </si>
  <si>
    <t xml:space="preserve">Компьютер в комплекте </t>
  </si>
  <si>
    <t>25.07.07</t>
  </si>
  <si>
    <t>0000000005</t>
  </si>
  <si>
    <t>0000000006</t>
  </si>
  <si>
    <t>Двухполосная система "MS 600 2 "- 4 шт.</t>
  </si>
  <si>
    <t>Акт  приема передачи №3 от 0.01.007</t>
  </si>
  <si>
    <t>0000000007</t>
  </si>
  <si>
    <t>Монитор "МСА"</t>
  </si>
  <si>
    <t>01.01,2007</t>
  </si>
  <si>
    <t>Акт  приема передачи №3 от 01.01.2007</t>
  </si>
  <si>
    <t>0000000008</t>
  </si>
  <si>
    <t>Бас гитара "САМИСК УВ 35"</t>
  </si>
  <si>
    <t>0000000009</t>
  </si>
  <si>
    <t xml:space="preserve">Пишущий ДВД проигрыватель </t>
  </si>
  <si>
    <t>Администрации Линевского городского поселения р.п.Линёво</t>
  </si>
  <si>
    <t>01.01.2007</t>
  </si>
  <si>
    <t>Акт  приема передачи №3 от 01 .01.2007</t>
  </si>
  <si>
    <t xml:space="preserve">Передано по договору на право оперативного управления имуществом в МУ « Линёвский  </t>
  </si>
  <si>
    <t>0000000010</t>
  </si>
  <si>
    <t>Процессор цифровой "Beta Vekb"</t>
  </si>
  <si>
    <t>0000000011</t>
  </si>
  <si>
    <t>Синтезатор "GC R 350"</t>
  </si>
  <si>
    <t>Администрация Линёвского г.п</t>
  </si>
  <si>
    <t>0000000012</t>
  </si>
  <si>
    <t>Субвуфер "MS -S600" - 4 шт.</t>
  </si>
  <si>
    <t>0000000013</t>
  </si>
  <si>
    <t>Ударный "Алко Ритм»</t>
  </si>
  <si>
    <t>0000000014</t>
  </si>
  <si>
    <t>Усилитель мощности "INYOTONE B 1500"- 3 шт.</t>
  </si>
  <si>
    <t>Акт  приема передачи №3 от 01.01 .2007</t>
  </si>
  <si>
    <t>0000000015</t>
  </si>
  <si>
    <t>Монитор Ассер</t>
  </si>
  <si>
    <t>14.10.15</t>
  </si>
  <si>
    <t>0000000016</t>
  </si>
  <si>
    <t>Процессор</t>
  </si>
  <si>
    <t>01.01.07</t>
  </si>
  <si>
    <t>0000000017</t>
  </si>
  <si>
    <t>Видеокамера "SAMSUNG"</t>
  </si>
  <si>
    <t>Акт  приема - передачи №3 от 01.01.2007</t>
  </si>
  <si>
    <t>0000000018</t>
  </si>
  <si>
    <t xml:space="preserve">Видео проектор </t>
  </si>
  <si>
    <t>Акт  приема  -передачи №3 от 01.01.2007</t>
  </si>
  <si>
    <t>0000000019</t>
  </si>
  <si>
    <t xml:space="preserve">Компьютер в комплекте (монитор </t>
  </si>
  <si>
    <t>21.11.2007</t>
  </si>
  <si>
    <t>0000000020</t>
  </si>
  <si>
    <t>Компьютер в комплекте монитор "РHILIРС"</t>
  </si>
  <si>
    <t>18.07.2008</t>
  </si>
  <si>
    <t>0000000021</t>
  </si>
  <si>
    <t>Процессор "8Stepping 2 Genuinelntel 2200 МГц"</t>
  </si>
  <si>
    <t>Акт приема передачи №3 от 01.01.2007</t>
  </si>
  <si>
    <t>0000000022</t>
  </si>
  <si>
    <t xml:space="preserve">Компьютер в комплекте ( монитор LG) </t>
  </si>
  <si>
    <t>0000000023</t>
  </si>
  <si>
    <t xml:space="preserve">Компьютер в комплекте (Процессор AMD Sempron) </t>
  </si>
  <si>
    <t>12.07.2007</t>
  </si>
  <si>
    <t>0000000024</t>
  </si>
  <si>
    <t>Газовый  котел  Navien</t>
  </si>
  <si>
    <t>20.08.18</t>
  </si>
  <si>
    <t>0000000025</t>
  </si>
  <si>
    <t>Монитор "SAMSUNG"</t>
  </si>
  <si>
    <t>0000000226</t>
  </si>
  <si>
    <t>Администрации Линевского городского поселенияр,п,Линёво 403770</t>
  </si>
  <si>
    <t>0000000027</t>
  </si>
  <si>
    <t>02.07.2010</t>
  </si>
  <si>
    <t>0000000029</t>
  </si>
  <si>
    <t>Принтер "Canon  LBP-2900 A4"</t>
  </si>
  <si>
    <t>Акт  приема передачи №3 от 01.012007</t>
  </si>
  <si>
    <t>0000000030</t>
  </si>
  <si>
    <t>Процессор "8Stepping 10 Genuinelntel 1139МГц"</t>
  </si>
  <si>
    <t>24.12.2004</t>
  </si>
  <si>
    <t>0000000031</t>
  </si>
  <si>
    <t>Ксерокс "Canon FS A4/"</t>
  </si>
  <si>
    <t>19.12.2006</t>
  </si>
  <si>
    <t>0000000032</t>
  </si>
  <si>
    <t>Факс "Brother-335S"</t>
  </si>
  <si>
    <t>16.12.2007</t>
  </si>
  <si>
    <t>0000000033</t>
  </si>
  <si>
    <t>Факс на термобумаге</t>
  </si>
  <si>
    <t>21.11.07</t>
  </si>
  <si>
    <t>0000000034</t>
  </si>
  <si>
    <t>Процессор "Intel Pentium D"</t>
  </si>
  <si>
    <t>30.11.2006</t>
  </si>
  <si>
    <t>0000000035</t>
  </si>
  <si>
    <t>Принтер</t>
  </si>
  <si>
    <t>10.09.2006</t>
  </si>
  <si>
    <t>0000000036</t>
  </si>
  <si>
    <t xml:space="preserve">Безо-электростанция БЭС 3000Р </t>
  </si>
  <si>
    <t>Администрации Линевского г.п</t>
  </si>
  <si>
    <t>03.06.2011</t>
  </si>
  <si>
    <t>0000000037</t>
  </si>
  <si>
    <t xml:space="preserve">Мото помпа  SCR -50-НХ </t>
  </si>
  <si>
    <t>0000000038</t>
  </si>
  <si>
    <t>Пожарный гидрант                         Пгн 1,5м  5 штук</t>
  </si>
  <si>
    <t>Акт приема передачи №3 от 01,01,2007</t>
  </si>
  <si>
    <t>Администрации Линевского г.п. Р ,п, Линёво 403770</t>
  </si>
  <si>
    <t>0000000039</t>
  </si>
  <si>
    <t xml:space="preserve">Культиватор COMPACT 45RC </t>
  </si>
  <si>
    <t>24.07.2009</t>
  </si>
  <si>
    <t>0000000040</t>
  </si>
  <si>
    <t xml:space="preserve">Гитара </t>
  </si>
  <si>
    <t>Администрации Линевского г.п. р, п, Линёво 403770</t>
  </si>
  <si>
    <t>0000000041</t>
  </si>
  <si>
    <t xml:space="preserve">Мешки боксерские </t>
  </si>
  <si>
    <t>0000000042</t>
  </si>
  <si>
    <t xml:space="preserve">Кресло руководителя </t>
  </si>
  <si>
    <t>Администрации Линевского г.п. р,п,Линёво 403770</t>
  </si>
  <si>
    <t>0000000043</t>
  </si>
  <si>
    <t>0000000044</t>
  </si>
  <si>
    <t>Мебель "Контур -1"</t>
  </si>
  <si>
    <t>10.12.06</t>
  </si>
  <si>
    <t>0000000045</t>
  </si>
  <si>
    <t xml:space="preserve">Мебель Алекс стеллаж </t>
  </si>
  <si>
    <t>07.12.2007</t>
  </si>
  <si>
    <t>0000000046</t>
  </si>
  <si>
    <t xml:space="preserve">Мебель Алекс шкаф для одежды </t>
  </si>
  <si>
    <t>07.12.07</t>
  </si>
  <si>
    <t>0000000047</t>
  </si>
  <si>
    <t>Мебель Этюд шкаф закрытый со стеклом  4 шт.</t>
  </si>
  <si>
    <t>0000000048</t>
  </si>
  <si>
    <t>Мебель Этюд шкаф для одежды        4 шт.</t>
  </si>
  <si>
    <t>0000000049</t>
  </si>
  <si>
    <t xml:space="preserve">Стол -угловой </t>
  </si>
  <si>
    <t>29.12.2006</t>
  </si>
  <si>
    <t>0000000050</t>
  </si>
  <si>
    <t xml:space="preserve">Набор корпусной мебели </t>
  </si>
  <si>
    <t>30.09.97</t>
  </si>
  <si>
    <t>Администрации Линевского г.п.р,п,Линёво 403770</t>
  </si>
  <si>
    <t>0000000051</t>
  </si>
  <si>
    <t>0000000052</t>
  </si>
  <si>
    <t>19.12.06</t>
  </si>
  <si>
    <t>0000000053</t>
  </si>
  <si>
    <t xml:space="preserve">Стол бильярдный </t>
  </si>
  <si>
    <t>08.09.07</t>
  </si>
  <si>
    <t>0000000054</t>
  </si>
  <si>
    <t xml:space="preserve">Стол для заседаний </t>
  </si>
  <si>
    <t>0000000055</t>
  </si>
  <si>
    <t>Стол журнальный "Премьер -4"</t>
  </si>
  <si>
    <t>0000000056</t>
  </si>
  <si>
    <t>Стол компьютерный 4шт</t>
  </si>
  <si>
    <t>02.10.00</t>
  </si>
  <si>
    <t>0000000057</t>
  </si>
  <si>
    <t xml:space="preserve">Стол письменный двухтумбовый </t>
  </si>
  <si>
    <t>Администрации Линевского городского поселения р.п.Линево</t>
  </si>
  <si>
    <t>0000000058</t>
  </si>
  <si>
    <t xml:space="preserve">Стол  тенисный </t>
  </si>
  <si>
    <t>0000000059</t>
  </si>
  <si>
    <t xml:space="preserve">Этажерка </t>
  </si>
  <si>
    <t>0000000060</t>
  </si>
  <si>
    <t>МФУ  Canon  MF 4018 (Много функциональное устройство)</t>
  </si>
  <si>
    <t>13.01.13</t>
  </si>
  <si>
    <t>0000000061</t>
  </si>
  <si>
    <t xml:space="preserve">С плит система Самсунг AQ09RA каб.№6 </t>
  </si>
  <si>
    <t>22.09.10</t>
  </si>
  <si>
    <t>0000000062</t>
  </si>
  <si>
    <t xml:space="preserve">Сейф Контур КБ-033т. </t>
  </si>
  <si>
    <t xml:space="preserve">Администрации Линевского г.п.р,п,Линёво </t>
  </si>
  <si>
    <t>0000000063</t>
  </si>
  <si>
    <t>Детская горка</t>
  </si>
  <si>
    <t>20.03.18</t>
  </si>
  <si>
    <t>0000000064</t>
  </si>
  <si>
    <t xml:space="preserve">Процессор Intel Core 15-2400/3/10GHzSocket 1155/6MB </t>
  </si>
  <si>
    <t>26.07.12</t>
  </si>
  <si>
    <t>0000000065</t>
  </si>
  <si>
    <t xml:space="preserve">Многофункциональное устройство HP Laseriet Pro M132 </t>
  </si>
  <si>
    <t>12.12.11</t>
  </si>
  <si>
    <t>0000000066</t>
  </si>
  <si>
    <t>Машина печатная "ОПТИМА"</t>
  </si>
  <si>
    <t>0000000067</t>
  </si>
  <si>
    <t>Шкаф для бумаг 3шт</t>
  </si>
  <si>
    <t>0000000068</t>
  </si>
  <si>
    <t xml:space="preserve">Тумба стационарная с замком </t>
  </si>
  <si>
    <t>0000000069</t>
  </si>
  <si>
    <t xml:space="preserve">Шкаф прихожая </t>
  </si>
  <si>
    <t>20.12.06</t>
  </si>
  <si>
    <t>0000000070</t>
  </si>
  <si>
    <t>Коммутатор "Сомрех "</t>
  </si>
  <si>
    <t>0000000071</t>
  </si>
  <si>
    <t>Сейф Практик двухдверный  шкаф  3шт</t>
  </si>
  <si>
    <t>25.01.08</t>
  </si>
  <si>
    <t>0000000072</t>
  </si>
  <si>
    <t>МИДИ HI-FI АУДИО СИСТЕМА "LG"</t>
  </si>
  <si>
    <t>19.10.00</t>
  </si>
  <si>
    <t>0000000073</t>
  </si>
  <si>
    <t>30.11.07</t>
  </si>
  <si>
    <t>0000000074</t>
  </si>
  <si>
    <t xml:space="preserve">Принтер HP P1005(адм.ком.)Главбух </t>
  </si>
  <si>
    <t>Администрации Линевского г.п.                р,п,Линёво 403770</t>
  </si>
  <si>
    <t>24.09.10</t>
  </si>
  <si>
    <t>0000000075</t>
  </si>
  <si>
    <t xml:space="preserve">Диспансер водный V 208 Хот </t>
  </si>
  <si>
    <t>04.10.10</t>
  </si>
  <si>
    <t>0000000076</t>
  </si>
  <si>
    <t xml:space="preserve">Стол компьютерный  2 шт. </t>
  </si>
  <si>
    <t>0000000077</t>
  </si>
  <si>
    <t xml:space="preserve">Весы </t>
  </si>
  <si>
    <t>0000000078</t>
  </si>
  <si>
    <t xml:space="preserve">Штанга </t>
  </si>
  <si>
    <t>03.10.00</t>
  </si>
  <si>
    <t>0000000079</t>
  </si>
  <si>
    <t xml:space="preserve">Компьютер ACER Extensa 5635ZG-432G25Mi CD(Ноутбук) </t>
  </si>
  <si>
    <t>29.01.10</t>
  </si>
  <si>
    <t>0000000080</t>
  </si>
  <si>
    <t xml:space="preserve">СВЧ Ролсен MG1770 ME </t>
  </si>
  <si>
    <t>21.12.09</t>
  </si>
  <si>
    <t>0000000081</t>
  </si>
  <si>
    <t xml:space="preserve">Сплит система  самсунг </t>
  </si>
  <si>
    <t>21.12.10</t>
  </si>
  <si>
    <t>0000000082</t>
  </si>
  <si>
    <t xml:space="preserve">Шкаф архивный металлический .мебель ПРАКТИК АМ 1845 </t>
  </si>
  <si>
    <t>0000000083</t>
  </si>
  <si>
    <t xml:space="preserve">Сейф </t>
  </si>
  <si>
    <t>14.10.11</t>
  </si>
  <si>
    <t>0000000084</t>
  </si>
  <si>
    <t xml:space="preserve">Шкаф </t>
  </si>
  <si>
    <t>0000000085</t>
  </si>
  <si>
    <t xml:space="preserve">Сейф практик ( шкаф картотечный) </t>
  </si>
  <si>
    <t>0000000086</t>
  </si>
  <si>
    <t>Пожарный щит деревянный открытого типа  5 шт.</t>
  </si>
  <si>
    <t>0000000087</t>
  </si>
  <si>
    <t xml:space="preserve">Молоток отбойный 42 ДЖ.1400 УД/МИН </t>
  </si>
  <si>
    <t>12.03.09</t>
  </si>
  <si>
    <t>0000000088</t>
  </si>
  <si>
    <t>гидрант пожарный Н-1.50   3 шт.</t>
  </si>
  <si>
    <t>03.06.11</t>
  </si>
  <si>
    <t>0000000089</t>
  </si>
  <si>
    <t>Щит закрытый укомплектованный (2)   6 шт.</t>
  </si>
  <si>
    <t>03.01.11</t>
  </si>
  <si>
    <t>0000000090</t>
  </si>
  <si>
    <t>Сейф Практик  3 шт.</t>
  </si>
  <si>
    <t>27.02.09</t>
  </si>
  <si>
    <t>0000000091</t>
  </si>
  <si>
    <t xml:space="preserve">Помост соревновательный </t>
  </si>
  <si>
    <t xml:space="preserve">Администрации Линевского городского поселения  </t>
  </si>
  <si>
    <t>0000000092</t>
  </si>
  <si>
    <t xml:space="preserve">Ринг (5х5) </t>
  </si>
  <si>
    <t>0000000093</t>
  </si>
  <si>
    <t xml:space="preserve">Библиотечные Фонды </t>
  </si>
  <si>
    <t>0000000094</t>
  </si>
  <si>
    <t xml:space="preserve">Сейф ШБП-К (В кабинете у главы) </t>
  </si>
  <si>
    <t>Администрации Линёвского г.п. р,п,Линёво 403770</t>
  </si>
  <si>
    <t>0000000095</t>
  </si>
  <si>
    <t>Сирена оповещения С-40С</t>
  </si>
  <si>
    <t>26.09.14</t>
  </si>
  <si>
    <t>0000000096</t>
  </si>
  <si>
    <t xml:space="preserve">Громкоговоритель трансляционный РА-530 </t>
  </si>
  <si>
    <t>19.03.15</t>
  </si>
  <si>
    <t>0000000097</t>
  </si>
  <si>
    <t xml:space="preserve">Компьютер в комплекте ( монитор ViewSonic VA703b) </t>
  </si>
  <si>
    <t>0000000098</t>
  </si>
  <si>
    <t xml:space="preserve">Многофункциональное устройство  SENSYS </t>
  </si>
  <si>
    <t>0000000099</t>
  </si>
  <si>
    <t>Монитор "Philips 170 S6 FS"</t>
  </si>
  <si>
    <t>0000000100</t>
  </si>
  <si>
    <t>Монитор "Philips 170S7FB"</t>
  </si>
  <si>
    <t>0000000101</t>
  </si>
  <si>
    <t>Монитор"Philips 150 S6FS 1024*786"</t>
  </si>
  <si>
    <t>0000000102</t>
  </si>
  <si>
    <t>Ноутбук "PHILIPS"</t>
  </si>
  <si>
    <t>0000000103</t>
  </si>
  <si>
    <t>Принтер   "Canon"</t>
  </si>
  <si>
    <t>0000000104</t>
  </si>
  <si>
    <t>Принтер " Санон---2900"</t>
  </si>
  <si>
    <t>Акт приема передачи №3 от 01.01.,2007</t>
  </si>
  <si>
    <t>0000000105</t>
  </si>
  <si>
    <t>11.05.07</t>
  </si>
  <si>
    <t>0000000106</t>
  </si>
  <si>
    <t>Процессор "AMD Sempron 2800+ Socket 754"</t>
  </si>
  <si>
    <t>0000000107</t>
  </si>
  <si>
    <t>СВЧ "SAMSUNG"</t>
  </si>
  <si>
    <t>27.11.07</t>
  </si>
  <si>
    <t>0000000108</t>
  </si>
  <si>
    <t>Системный блок "AMD Athlon 64 3200"</t>
  </si>
  <si>
    <t>0000000109</t>
  </si>
  <si>
    <t>Фотоаппарат"Canon"</t>
  </si>
  <si>
    <t>11.07.07</t>
  </si>
  <si>
    <t>0000000110</t>
  </si>
  <si>
    <t>Холодильник "АТЛАНТ "</t>
  </si>
  <si>
    <t>0000000111</t>
  </si>
  <si>
    <t>Холодильники "АТЛАНТ"</t>
  </si>
  <si>
    <t>0000000112</t>
  </si>
  <si>
    <t>Цифровой диктофон</t>
  </si>
  <si>
    <t>12.10.07</t>
  </si>
  <si>
    <t>0000000113</t>
  </si>
  <si>
    <t xml:space="preserve"> Бензокоса   Oleo –Mac SPARTA 38 1.3 кВт 2015г </t>
  </si>
  <si>
    <t>31.03.15</t>
  </si>
  <si>
    <t>0000000114</t>
  </si>
  <si>
    <t xml:space="preserve">Бензопила  Husgvarma  460 2015г </t>
  </si>
  <si>
    <t>0000000115</t>
  </si>
  <si>
    <t>дорожный знак 5.штук</t>
  </si>
  <si>
    <t>07.12.15</t>
  </si>
  <si>
    <t>0000000116</t>
  </si>
  <si>
    <t>Мемориальная плита из гранита 2шт ( 2х20000, 2х14200)</t>
  </si>
  <si>
    <t>15.05.15</t>
  </si>
  <si>
    <t>0000000117</t>
  </si>
  <si>
    <t>Сейф ШБП-К</t>
  </si>
  <si>
    <t>Администрации Линевского г. поселения р,п,Линёво 403770</t>
  </si>
  <si>
    <t>0000000118</t>
  </si>
  <si>
    <t>Сплит -система RENOVA</t>
  </si>
  <si>
    <t>16.05.17</t>
  </si>
  <si>
    <t>0000000119</t>
  </si>
  <si>
    <t>Сплит система СENTEK</t>
  </si>
  <si>
    <t>0000000120</t>
  </si>
  <si>
    <t>Детская карусель</t>
  </si>
  <si>
    <t xml:space="preserve">Администрации Линевского городского поселения р,п,Линёво </t>
  </si>
  <si>
    <t>0000000121</t>
  </si>
  <si>
    <t>Качель  детская двойная</t>
  </si>
  <si>
    <t>0000000122</t>
  </si>
  <si>
    <t>Фигура из стеклопластика          « Рыба линь»</t>
  </si>
  <si>
    <t>Администрации Линевского г.пр,п,Линёво</t>
  </si>
  <si>
    <t>01.10.18</t>
  </si>
  <si>
    <t>0000000123</t>
  </si>
  <si>
    <t>Фигура из стеклопластика                              « Подиум»</t>
  </si>
  <si>
    <t>0000000124</t>
  </si>
  <si>
    <t>Фигура из стеклопластика                  « Постамент»</t>
  </si>
  <si>
    <t>0000000125</t>
  </si>
  <si>
    <t>Акция « Солнышко» комплектация( горка детская ,качели одинарные)</t>
  </si>
  <si>
    <t>17.07.18</t>
  </si>
  <si>
    <t>0000000126</t>
  </si>
  <si>
    <t>19.02.19</t>
  </si>
  <si>
    <t>0000000127</t>
  </si>
  <si>
    <t xml:space="preserve">Холодильник DON R-216 D ( белый ) </t>
  </si>
  <si>
    <t xml:space="preserve">Администрации Линевского г.пр,п,Линёво </t>
  </si>
  <si>
    <t>08.04.19</t>
  </si>
  <si>
    <t>0000000128</t>
  </si>
  <si>
    <t>Фигура "Подиум"</t>
  </si>
  <si>
    <t xml:space="preserve">Администрации Линевского г. П.р,п,Линёво </t>
  </si>
  <si>
    <t>06.05.19</t>
  </si>
  <si>
    <t>0000000129</t>
  </si>
  <si>
    <t>Фигура "Орёл"</t>
  </si>
  <si>
    <t>0000000130</t>
  </si>
  <si>
    <t xml:space="preserve">Детская горка                             ( ул.Стадионная) </t>
  </si>
  <si>
    <t>04.06.19</t>
  </si>
  <si>
    <t>0000000131</t>
  </si>
  <si>
    <t xml:space="preserve">Детская карусель (ул.Стадионная) </t>
  </si>
  <si>
    <t>0000000132</t>
  </si>
  <si>
    <t>Арка металлическая сварная                               ( вход в парк Ностальгия")</t>
  </si>
  <si>
    <t xml:space="preserve">Администрации Линевского городского поселения р, п, Линёво </t>
  </si>
  <si>
    <t>18.06.19</t>
  </si>
  <si>
    <t xml:space="preserve">Снегоотбрасыватель  CHAMPION ST761E </t>
  </si>
  <si>
    <t>0000000133</t>
  </si>
  <si>
    <t>КомпьютерIPU HOME 312 inteiPentium Gold</t>
  </si>
  <si>
    <t xml:space="preserve">Линевского городского поселения р, п, Линёво </t>
  </si>
  <si>
    <t>09/12/2020</t>
  </si>
  <si>
    <t>0000000134</t>
  </si>
  <si>
    <t>КомпьютерIPU HOME 228AMD A 10 9700DDR4 8гб</t>
  </si>
  <si>
    <t>08.12.2020</t>
  </si>
  <si>
    <t>0000000135</t>
  </si>
  <si>
    <t>Микшер усилитель мощности  трансляционный</t>
  </si>
  <si>
    <t>16 .03.2020</t>
  </si>
  <si>
    <t>0000000136</t>
  </si>
  <si>
    <t>МФУ  3025 Ф 4лазерный белый</t>
  </si>
  <si>
    <t>09.12.2020</t>
  </si>
  <si>
    <t>0000000137</t>
  </si>
  <si>
    <t>Система видеонаблюдения в парке « Ностальгия»</t>
  </si>
  <si>
    <t>28.05.2020</t>
  </si>
  <si>
    <t>0000000138</t>
  </si>
  <si>
    <t>Мотобур бензиновый Хопер 520 NEW</t>
  </si>
  <si>
    <t>11.05.2021</t>
  </si>
  <si>
    <t>0000000139</t>
  </si>
  <si>
    <t>Триммер бензиновый GGT 2500T Huter 20/2/14</t>
  </si>
  <si>
    <t>18.05.2021</t>
  </si>
  <si>
    <t>Линевского городского поселения р, п, Линёво 403770</t>
  </si>
  <si>
    <t>0000000140</t>
  </si>
  <si>
    <t>2.1</t>
  </si>
  <si>
    <t>2.2</t>
  </si>
  <si>
    <t>2.3</t>
  </si>
  <si>
    <t>Сведения о муниципальном движимом имуществе культуры</t>
  </si>
  <si>
    <t>Сведения о муниципальном  движимом имуществе</t>
  </si>
  <si>
    <t>Сведения о муниципальном движимом имуществе (автотранспорт)</t>
  </si>
  <si>
    <t>2.1 Раздел РЕЕСТРА</t>
  </si>
  <si>
    <t>района Волгоградской области по состоянию на 01.01.2022 года</t>
  </si>
  <si>
    <t>2.2 Раздел РЕЕСТРА</t>
  </si>
  <si>
    <t>2.3 Раздел РЕЕСТРА</t>
  </si>
  <si>
    <t>0000000141</t>
  </si>
  <si>
    <t>Системный блок Emilion (компьютер) WorkMach 2100</t>
  </si>
  <si>
    <t>16.12.2021</t>
  </si>
  <si>
    <t>0000000142</t>
  </si>
  <si>
    <t>Системный блок Компьютер (Intel Core i5-2300 / 8GB / SSD 240GB / A180), черный</t>
  </si>
  <si>
    <t>РадиотелефонGIGASET A170 память 50 номеров АОН повтор часы черныйS30852Н2802S301</t>
  </si>
  <si>
    <t>0000000143</t>
  </si>
  <si>
    <t>Линевского городского поселения р, п, Линёво</t>
  </si>
  <si>
    <t>Кресло LEADER (ткань, черный, 2603) 3шт</t>
  </si>
  <si>
    <t>0000000144</t>
  </si>
  <si>
    <t>17.12.2021</t>
  </si>
  <si>
    <t>0000000145</t>
  </si>
  <si>
    <t>Кресло WOKER, серый С-27  1 шт</t>
  </si>
  <si>
    <t>0000000146</t>
  </si>
  <si>
    <t>Кресло PARMA, кож/зам., черный/красный 1 шт</t>
  </si>
  <si>
    <t>Стул "Дионис"  12 шт</t>
  </si>
  <si>
    <t>0000000147</t>
  </si>
  <si>
    <t>МФУ лазерный Brother DCR-L2520DWR</t>
  </si>
  <si>
    <t>0000000148</t>
  </si>
  <si>
    <t>000018</t>
  </si>
  <si>
    <t>Автобус ПАЗ-4234, регистрационный № А 351 РС 34</t>
  </si>
  <si>
    <t>15.09.2021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</si>
</sst>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12" xfId="0" applyFont="1" applyBorder="1"/>
    <xf numFmtId="0" fontId="4" fillId="0" borderId="13" xfId="0" applyFont="1" applyBorder="1"/>
    <xf numFmtId="0" fontId="2" fillId="0" borderId="0" xfId="0" applyFont="1" applyAlignment="1">
      <alignment horizontal="right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/>
    </xf>
    <xf numFmtId="2" fontId="1" fillId="0" borderId="0" xfId="0" applyNumberFormat="1" applyFont="1"/>
    <xf numFmtId="49" fontId="1" fillId="0" borderId="0" xfId="0" applyNumberFormat="1" applyFont="1"/>
    <xf numFmtId="49" fontId="1" fillId="0" borderId="2" xfId="0" applyNumberFormat="1" applyFont="1" applyBorder="1" applyAlignment="1">
      <alignment horizontal="center" vertical="center" textRotation="90" wrapText="1"/>
    </xf>
    <xf numFmtId="2" fontId="1" fillId="0" borderId="2" xfId="0" applyNumberFormat="1" applyFont="1" applyBorder="1" applyAlignment="1">
      <alignment horizontal="center" vertical="center" textRotation="90" wrapText="1"/>
    </xf>
    <xf numFmtId="164" fontId="1" fillId="0" borderId="9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1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7"/>
  <sheetViews>
    <sheetView workbookViewId="0">
      <selection activeCell="G11" sqref="G11"/>
    </sheetView>
  </sheetViews>
  <sheetFormatPr defaultRowHeight="15"/>
  <cols>
    <col min="1" max="1" width="8.140625" style="2" customWidth="1"/>
    <col min="2" max="2" width="5.42578125" style="2" customWidth="1"/>
    <col min="3" max="3" width="29" style="2" customWidth="1"/>
    <col min="4" max="4" width="60" style="2" customWidth="1"/>
    <col min="5" max="5" width="26.42578125" style="2" customWidth="1"/>
    <col min="6" max="16384" width="9.140625" style="2"/>
  </cols>
  <sheetData>
    <row r="1" spans="2:6" ht="36" customHeight="1"/>
    <row r="2" spans="2:6" ht="18.75">
      <c r="B2" s="49" t="s">
        <v>35</v>
      </c>
      <c r="C2" s="49"/>
      <c r="D2" s="49"/>
      <c r="E2" s="49"/>
    </row>
    <row r="3" spans="2:6" ht="31.5" customHeight="1">
      <c r="B3" s="50" t="s">
        <v>18</v>
      </c>
      <c r="C3" s="50"/>
      <c r="D3" s="50"/>
      <c r="E3" s="50"/>
    </row>
    <row r="4" spans="2:6">
      <c r="B4" s="50" t="s">
        <v>19</v>
      </c>
      <c r="C4" s="50"/>
      <c r="D4" s="50"/>
      <c r="E4" s="50"/>
    </row>
    <row r="5" spans="2:6">
      <c r="B5" s="50" t="s">
        <v>20</v>
      </c>
      <c r="C5" s="50"/>
      <c r="D5" s="50"/>
      <c r="E5" s="50"/>
    </row>
    <row r="6" spans="2:6" ht="25.5" customHeight="1"/>
    <row r="7" spans="2:6" ht="15.75" thickBot="1"/>
    <row r="8" spans="2:6" ht="30.75" thickBot="1">
      <c r="B8" s="3" t="s">
        <v>21</v>
      </c>
      <c r="C8" s="3" t="s">
        <v>22</v>
      </c>
      <c r="D8" s="3" t="s">
        <v>23</v>
      </c>
      <c r="E8" s="3" t="s">
        <v>24</v>
      </c>
      <c r="F8" s="4"/>
    </row>
    <row r="9" spans="2:6" ht="15.75" thickBot="1">
      <c r="B9" s="3">
        <v>1</v>
      </c>
      <c r="C9" s="3">
        <v>2</v>
      </c>
      <c r="D9" s="3">
        <v>3</v>
      </c>
      <c r="E9" s="3">
        <v>4</v>
      </c>
      <c r="F9" s="4"/>
    </row>
    <row r="10" spans="2:6" ht="20.25" customHeight="1">
      <c r="B10" s="5">
        <v>1</v>
      </c>
      <c r="C10" s="6" t="s">
        <v>36</v>
      </c>
      <c r="D10" s="7"/>
      <c r="E10" s="27"/>
      <c r="F10" s="4"/>
    </row>
    <row r="11" spans="2:6" ht="30" customHeight="1">
      <c r="B11" s="8"/>
      <c r="C11" s="9" t="s">
        <v>745</v>
      </c>
      <c r="D11" s="10" t="s">
        <v>750</v>
      </c>
      <c r="E11" s="41">
        <f>'Муниципальное движим имущ авто'!E28</f>
        <v>9282373.290000001</v>
      </c>
      <c r="F11" s="4"/>
    </row>
    <row r="12" spans="2:6" ht="20.25" customHeight="1">
      <c r="B12" s="8"/>
      <c r="C12" s="9" t="s">
        <v>746</v>
      </c>
      <c r="D12" s="10" t="s">
        <v>748</v>
      </c>
      <c r="E12" s="41">
        <f>'Муниципальное культуры'!E127</f>
        <v>2371328.19</v>
      </c>
      <c r="F12" s="4"/>
    </row>
    <row r="13" spans="2:6" ht="15.75" thickBot="1">
      <c r="B13" s="11"/>
      <c r="C13" s="12" t="s">
        <v>747</v>
      </c>
      <c r="D13" s="13" t="s">
        <v>749</v>
      </c>
      <c r="E13" s="42">
        <f>'Муниципальное движ имущ '!E156</f>
        <v>2926368.23</v>
      </c>
    </row>
    <row r="14" spans="2:6" ht="15.75" thickBot="1">
      <c r="B14" s="14"/>
      <c r="C14" s="15" t="s">
        <v>16</v>
      </c>
      <c r="D14" s="15"/>
      <c r="E14" s="40">
        <f>SUM(E10:E13)</f>
        <v>14580069.710000001</v>
      </c>
    </row>
    <row r="17" spans="3:4">
      <c r="C17" s="2" t="s">
        <v>25</v>
      </c>
      <c r="D17" s="16" t="s">
        <v>34</v>
      </c>
    </row>
  </sheetData>
  <mergeCells count="4">
    <mergeCell ref="B2:E2"/>
    <mergeCell ref="B3:E3"/>
    <mergeCell ref="B4:E4"/>
    <mergeCell ref="B5:E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8"/>
  <sheetViews>
    <sheetView topLeftCell="A19" zoomScale="85" zoomScaleNormal="85" workbookViewId="0">
      <selection activeCell="G32" sqref="G32"/>
    </sheetView>
  </sheetViews>
  <sheetFormatPr defaultRowHeight="11.25"/>
  <cols>
    <col min="1" max="1" width="2.28515625" style="29" customWidth="1"/>
    <col min="2" max="2" width="9.85546875" style="29" customWidth="1"/>
    <col min="3" max="3" width="18.5703125" style="29" customWidth="1"/>
    <col min="4" max="4" width="27.140625" style="29" customWidth="1"/>
    <col min="5" max="5" width="17.7109375" style="29" customWidth="1"/>
    <col min="6" max="6" width="11.85546875" style="29" customWidth="1"/>
    <col min="7" max="7" width="12.7109375" style="29" customWidth="1"/>
    <col min="8" max="8" width="14.42578125" style="28" customWidth="1"/>
    <col min="9" max="9" width="26.85546875" style="28" customWidth="1"/>
    <col min="10" max="10" width="9.140625" style="28"/>
    <col min="11" max="16384" width="9.140625" style="29"/>
  </cols>
  <sheetData>
    <row r="1" spans="2:9" ht="14.25">
      <c r="B1" s="53" t="s">
        <v>751</v>
      </c>
      <c r="C1" s="53"/>
      <c r="D1" s="53"/>
      <c r="E1" s="53"/>
      <c r="F1" s="53"/>
      <c r="G1" s="53"/>
      <c r="H1" s="53"/>
      <c r="I1" s="53"/>
    </row>
    <row r="2" spans="2:9" ht="15">
      <c r="B2" s="52" t="s">
        <v>17</v>
      </c>
      <c r="C2" s="52"/>
      <c r="D2" s="52"/>
      <c r="E2" s="52"/>
      <c r="F2" s="52"/>
      <c r="G2" s="52"/>
      <c r="H2" s="52"/>
      <c r="I2" s="52"/>
    </row>
    <row r="3" spans="2:9" ht="15">
      <c r="B3" s="52" t="s">
        <v>752</v>
      </c>
      <c r="C3" s="52"/>
      <c r="D3" s="52"/>
      <c r="E3" s="52"/>
      <c r="F3" s="52"/>
      <c r="G3" s="52"/>
      <c r="H3" s="52"/>
      <c r="I3" s="52"/>
    </row>
    <row r="4" spans="2:9" ht="15">
      <c r="B4" s="52" t="s">
        <v>368</v>
      </c>
      <c r="C4" s="52"/>
      <c r="D4" s="52"/>
      <c r="E4" s="52"/>
      <c r="F4" s="52"/>
      <c r="G4" s="52"/>
      <c r="H4" s="52"/>
      <c r="I4" s="52"/>
    </row>
    <row r="5" spans="2:9" ht="12" thickBot="1"/>
    <row r="6" spans="2:9" ht="153" thickBot="1">
      <c r="B6" s="30" t="s">
        <v>0</v>
      </c>
      <c r="C6" s="1" t="s">
        <v>51</v>
      </c>
      <c r="D6" s="1" t="s">
        <v>52</v>
      </c>
      <c r="E6" s="1" t="s">
        <v>2</v>
      </c>
      <c r="F6" s="30" t="s">
        <v>39</v>
      </c>
      <c r="G6" s="30" t="s">
        <v>3</v>
      </c>
      <c r="H6" s="31" t="s">
        <v>40</v>
      </c>
      <c r="I6" s="17" t="s">
        <v>41</v>
      </c>
    </row>
    <row r="7" spans="2:9" ht="12" thickBot="1">
      <c r="B7" s="1" t="s">
        <v>32</v>
      </c>
      <c r="C7" s="1" t="s">
        <v>30</v>
      </c>
      <c r="D7" s="1" t="s">
        <v>42</v>
      </c>
      <c r="E7" s="1" t="s">
        <v>43</v>
      </c>
      <c r="F7" s="1" t="s">
        <v>44</v>
      </c>
      <c r="G7" s="1" t="s">
        <v>33</v>
      </c>
      <c r="H7" s="1" t="s">
        <v>45</v>
      </c>
      <c r="I7" s="1" t="s">
        <v>28</v>
      </c>
    </row>
    <row r="8" spans="2:9" ht="45">
      <c r="B8" s="21" t="s">
        <v>26</v>
      </c>
      <c r="C8" s="18" t="s">
        <v>58</v>
      </c>
      <c r="D8" s="18" t="s">
        <v>57</v>
      </c>
      <c r="E8" s="32">
        <v>115338.6</v>
      </c>
      <c r="F8" s="18" t="s">
        <v>53</v>
      </c>
      <c r="G8" s="18" t="s">
        <v>54</v>
      </c>
      <c r="H8" s="33" t="s">
        <v>55</v>
      </c>
      <c r="I8" s="22" t="s">
        <v>56</v>
      </c>
    </row>
    <row r="9" spans="2:9" ht="45">
      <c r="B9" s="23" t="s">
        <v>27</v>
      </c>
      <c r="C9" s="19" t="s">
        <v>64</v>
      </c>
      <c r="D9" s="19" t="s">
        <v>60</v>
      </c>
      <c r="E9" s="34">
        <v>38939</v>
      </c>
      <c r="F9" s="19" t="s">
        <v>53</v>
      </c>
      <c r="G9" s="19" t="s">
        <v>54</v>
      </c>
      <c r="H9" s="35" t="s">
        <v>55</v>
      </c>
      <c r="I9" s="24" t="s">
        <v>59</v>
      </c>
    </row>
    <row r="10" spans="2:9" ht="45">
      <c r="B10" s="23" t="s">
        <v>29</v>
      </c>
      <c r="C10" s="19" t="s">
        <v>63</v>
      </c>
      <c r="D10" s="19" t="s">
        <v>62</v>
      </c>
      <c r="E10" s="34">
        <v>43552</v>
      </c>
      <c r="F10" s="19" t="s">
        <v>53</v>
      </c>
      <c r="G10" s="19" t="s">
        <v>54</v>
      </c>
      <c r="H10" s="35" t="s">
        <v>55</v>
      </c>
      <c r="I10" s="24" t="s">
        <v>59</v>
      </c>
    </row>
    <row r="11" spans="2:9" ht="45">
      <c r="B11" s="23" t="s">
        <v>65</v>
      </c>
      <c r="C11" s="19" t="s">
        <v>66</v>
      </c>
      <c r="D11" s="19" t="s">
        <v>67</v>
      </c>
      <c r="E11" s="34">
        <v>105837</v>
      </c>
      <c r="F11" s="19" t="s">
        <v>53</v>
      </c>
      <c r="G11" s="19" t="s">
        <v>54</v>
      </c>
      <c r="H11" s="35" t="s">
        <v>55</v>
      </c>
      <c r="I11" s="24" t="s">
        <v>59</v>
      </c>
    </row>
    <row r="12" spans="2:9" ht="45">
      <c r="B12" s="23" t="s">
        <v>68</v>
      </c>
      <c r="C12" s="19" t="s">
        <v>69</v>
      </c>
      <c r="D12" s="19" t="s">
        <v>70</v>
      </c>
      <c r="E12" s="34">
        <v>20237</v>
      </c>
      <c r="F12" s="19" t="s">
        <v>53</v>
      </c>
      <c r="G12" s="19" t="s">
        <v>54</v>
      </c>
      <c r="H12" s="35" t="s">
        <v>71</v>
      </c>
      <c r="I12" s="24" t="s">
        <v>59</v>
      </c>
    </row>
    <row r="13" spans="2:9" ht="45">
      <c r="B13" s="23" t="s">
        <v>72</v>
      </c>
      <c r="C13" s="19" t="s">
        <v>73</v>
      </c>
      <c r="D13" s="19" t="s">
        <v>77</v>
      </c>
      <c r="E13" s="34">
        <v>586300</v>
      </c>
      <c r="F13" s="19" t="s">
        <v>74</v>
      </c>
      <c r="G13" s="19"/>
      <c r="H13" s="35" t="s">
        <v>75</v>
      </c>
      <c r="I13" s="24" t="s">
        <v>76</v>
      </c>
    </row>
    <row r="14" spans="2:9" ht="56.25">
      <c r="B14" s="23" t="s">
        <v>78</v>
      </c>
      <c r="C14" s="19" t="s">
        <v>79</v>
      </c>
      <c r="D14" s="19" t="s">
        <v>82</v>
      </c>
      <c r="E14" s="34">
        <v>666900</v>
      </c>
      <c r="F14" s="19" t="s">
        <v>80</v>
      </c>
      <c r="G14" s="19"/>
      <c r="H14" s="35" t="s">
        <v>55</v>
      </c>
      <c r="I14" s="24" t="s">
        <v>81</v>
      </c>
    </row>
    <row r="15" spans="2:9" ht="45">
      <c r="B15" s="23" t="s">
        <v>83</v>
      </c>
      <c r="C15" s="19" t="s">
        <v>84</v>
      </c>
      <c r="D15" s="19" t="s">
        <v>86</v>
      </c>
      <c r="E15" s="34">
        <v>428587</v>
      </c>
      <c r="F15" s="19" t="s">
        <v>85</v>
      </c>
      <c r="G15" s="19"/>
      <c r="H15" s="35" t="s">
        <v>55</v>
      </c>
      <c r="I15" s="24" t="s">
        <v>59</v>
      </c>
    </row>
    <row r="16" spans="2:9" ht="45">
      <c r="B16" s="23" t="s">
        <v>87</v>
      </c>
      <c r="C16" s="19" t="s">
        <v>88</v>
      </c>
      <c r="D16" s="19" t="s">
        <v>31</v>
      </c>
      <c r="E16" s="34">
        <v>1275000</v>
      </c>
      <c r="F16" s="19" t="s">
        <v>89</v>
      </c>
      <c r="G16" s="19"/>
      <c r="H16" s="35" t="s">
        <v>55</v>
      </c>
      <c r="I16" s="24" t="s">
        <v>59</v>
      </c>
    </row>
    <row r="17" spans="2:9" ht="45">
      <c r="B17" s="23" t="s">
        <v>90</v>
      </c>
      <c r="C17" s="19" t="s">
        <v>91</v>
      </c>
      <c r="D17" s="19" t="s">
        <v>94</v>
      </c>
      <c r="E17" s="34">
        <v>75488.22</v>
      </c>
      <c r="F17" s="19" t="s">
        <v>92</v>
      </c>
      <c r="G17" s="19" t="s">
        <v>93</v>
      </c>
      <c r="H17" s="35" t="s">
        <v>55</v>
      </c>
      <c r="I17" s="24" t="s">
        <v>59</v>
      </c>
    </row>
    <row r="18" spans="2:9" ht="45">
      <c r="B18" s="23" t="s">
        <v>95</v>
      </c>
      <c r="C18" s="19" t="s">
        <v>100</v>
      </c>
      <c r="D18" s="19" t="s">
        <v>99</v>
      </c>
      <c r="E18" s="34">
        <v>261036</v>
      </c>
      <c r="F18" s="19" t="s">
        <v>96</v>
      </c>
      <c r="G18" s="19" t="s">
        <v>97</v>
      </c>
      <c r="H18" s="35" t="s">
        <v>98</v>
      </c>
      <c r="I18" s="24"/>
    </row>
    <row r="19" spans="2:9" ht="45">
      <c r="B19" s="23" t="s">
        <v>101</v>
      </c>
      <c r="C19" s="19" t="s">
        <v>102</v>
      </c>
      <c r="D19" s="19" t="s">
        <v>99</v>
      </c>
      <c r="E19" s="34">
        <v>632900</v>
      </c>
      <c r="F19" s="19" t="s">
        <v>103</v>
      </c>
      <c r="G19" s="19" t="s">
        <v>104</v>
      </c>
      <c r="H19" s="35" t="s">
        <v>98</v>
      </c>
      <c r="I19" s="24"/>
    </row>
    <row r="20" spans="2:9" ht="45">
      <c r="B20" s="23" t="s">
        <v>105</v>
      </c>
      <c r="C20" s="19" t="s">
        <v>109</v>
      </c>
      <c r="D20" s="19" t="s">
        <v>99</v>
      </c>
      <c r="E20" s="34">
        <v>1409338.5</v>
      </c>
      <c r="F20" s="19" t="s">
        <v>106</v>
      </c>
      <c r="G20" s="19" t="s">
        <v>107</v>
      </c>
      <c r="H20" s="35" t="s">
        <v>98</v>
      </c>
      <c r="I20" s="24" t="s">
        <v>108</v>
      </c>
    </row>
    <row r="21" spans="2:9" ht="45">
      <c r="B21" s="23" t="s">
        <v>105</v>
      </c>
      <c r="C21" s="19" t="s">
        <v>109</v>
      </c>
      <c r="D21" s="19" t="s">
        <v>99</v>
      </c>
      <c r="E21" s="34">
        <v>1224070</v>
      </c>
      <c r="F21" s="19" t="s">
        <v>106</v>
      </c>
      <c r="G21" s="19" t="s">
        <v>107</v>
      </c>
      <c r="H21" s="35" t="s">
        <v>98</v>
      </c>
      <c r="I21" s="24" t="s">
        <v>108</v>
      </c>
    </row>
    <row r="22" spans="2:9" ht="45">
      <c r="B22" s="23" t="s">
        <v>110</v>
      </c>
      <c r="C22" s="19" t="s">
        <v>111</v>
      </c>
      <c r="D22" s="19" t="s">
        <v>99</v>
      </c>
      <c r="E22" s="34">
        <v>87500</v>
      </c>
      <c r="F22" s="19" t="s">
        <v>106</v>
      </c>
      <c r="G22" s="19" t="s">
        <v>107</v>
      </c>
      <c r="H22" s="35" t="s">
        <v>98</v>
      </c>
      <c r="I22" s="24" t="s">
        <v>108</v>
      </c>
    </row>
    <row r="23" spans="2:9" ht="45">
      <c r="B23" s="23" t="s">
        <v>112</v>
      </c>
      <c r="C23" s="19" t="s">
        <v>115</v>
      </c>
      <c r="D23" s="19" t="s">
        <v>99</v>
      </c>
      <c r="E23" s="34">
        <v>650000</v>
      </c>
      <c r="F23" s="19" t="s">
        <v>113</v>
      </c>
      <c r="G23" s="19" t="s">
        <v>114</v>
      </c>
      <c r="H23" s="35" t="s">
        <v>98</v>
      </c>
      <c r="I23" s="24" t="s">
        <v>108</v>
      </c>
    </row>
    <row r="24" spans="2:9" ht="45">
      <c r="B24" s="23" t="s">
        <v>116</v>
      </c>
      <c r="C24" s="19" t="s">
        <v>118</v>
      </c>
      <c r="D24" s="19" t="s">
        <v>99</v>
      </c>
      <c r="E24" s="34">
        <v>357000</v>
      </c>
      <c r="F24" s="19" t="s">
        <v>117</v>
      </c>
      <c r="G24" s="19" t="s">
        <v>114</v>
      </c>
      <c r="H24" s="35" t="s">
        <v>98</v>
      </c>
      <c r="I24" s="24" t="s">
        <v>108</v>
      </c>
    </row>
    <row r="25" spans="2:9" ht="45">
      <c r="B25" s="23" t="s">
        <v>119</v>
      </c>
      <c r="C25" s="19" t="s">
        <v>120</v>
      </c>
      <c r="D25" s="19" t="s">
        <v>99</v>
      </c>
      <c r="E25" s="34">
        <v>230000</v>
      </c>
      <c r="F25" s="19" t="s">
        <v>121</v>
      </c>
      <c r="G25" s="19" t="s">
        <v>114</v>
      </c>
      <c r="H25" s="35" t="s">
        <v>98</v>
      </c>
      <c r="I25" s="24" t="s">
        <v>108</v>
      </c>
    </row>
    <row r="26" spans="2:9" ht="45">
      <c r="B26" s="23" t="s">
        <v>774</v>
      </c>
      <c r="C26" s="19" t="s">
        <v>775</v>
      </c>
      <c r="D26" s="19" t="s">
        <v>99</v>
      </c>
      <c r="E26" s="34">
        <v>1074349.97</v>
      </c>
      <c r="F26" s="19" t="s">
        <v>776</v>
      </c>
      <c r="G26" s="19" t="s">
        <v>114</v>
      </c>
      <c r="H26" s="35" t="s">
        <v>98</v>
      </c>
      <c r="I26" s="24"/>
    </row>
    <row r="27" spans="2:9" ht="12" thickBot="1">
      <c r="B27" s="23"/>
      <c r="C27" s="19"/>
      <c r="D27" s="19"/>
      <c r="E27" s="34"/>
      <c r="F27" s="19"/>
      <c r="G27" s="19"/>
      <c r="H27" s="35"/>
      <c r="I27" s="24"/>
    </row>
    <row r="28" spans="2:9" ht="12" thickBot="1">
      <c r="B28" s="51" t="s">
        <v>61</v>
      </c>
      <c r="C28" s="51"/>
      <c r="D28" s="51"/>
      <c r="E28" s="38">
        <f>SUM(E8:E27)</f>
        <v>9282373.290000001</v>
      </c>
    </row>
  </sheetData>
  <mergeCells count="5">
    <mergeCell ref="B28:D28"/>
    <mergeCell ref="B2:I2"/>
    <mergeCell ref="B3:I3"/>
    <mergeCell ref="B1:I1"/>
    <mergeCell ref="B4:I4"/>
  </mergeCell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27"/>
  <sheetViews>
    <sheetView topLeftCell="A115" workbookViewId="0">
      <selection activeCell="D133" sqref="D133"/>
    </sheetView>
  </sheetViews>
  <sheetFormatPr defaultRowHeight="11.25"/>
  <cols>
    <col min="1" max="1" width="2.28515625" style="29" customWidth="1"/>
    <col min="2" max="2" width="9.85546875" style="29" customWidth="1"/>
    <col min="3" max="3" width="18.5703125" style="29" customWidth="1"/>
    <col min="4" max="4" width="27.140625" style="29" customWidth="1"/>
    <col min="5" max="5" width="16.28515625" style="29" customWidth="1"/>
    <col min="6" max="6" width="11.85546875" style="29" customWidth="1"/>
    <col min="7" max="7" width="12.7109375" style="29" customWidth="1"/>
    <col min="8" max="8" width="14.42578125" style="28" customWidth="1"/>
    <col min="9" max="9" width="26.85546875" style="28" customWidth="1"/>
    <col min="10" max="10" width="9.140625" style="28"/>
    <col min="11" max="16384" width="9.140625" style="29"/>
  </cols>
  <sheetData>
    <row r="1" spans="2:9" ht="14.25">
      <c r="B1" s="53" t="s">
        <v>753</v>
      </c>
      <c r="C1" s="53"/>
      <c r="D1" s="53"/>
      <c r="E1" s="53"/>
      <c r="F1" s="53"/>
      <c r="G1" s="53"/>
      <c r="H1" s="53"/>
      <c r="I1" s="53"/>
    </row>
    <row r="2" spans="2:9" ht="15">
      <c r="B2" s="52" t="s">
        <v>17</v>
      </c>
      <c r="C2" s="52"/>
      <c r="D2" s="52"/>
      <c r="E2" s="52"/>
      <c r="F2" s="52"/>
      <c r="G2" s="52"/>
      <c r="H2" s="52"/>
      <c r="I2" s="52"/>
    </row>
    <row r="3" spans="2:9" ht="15">
      <c r="B3" s="52" t="s">
        <v>752</v>
      </c>
      <c r="C3" s="52"/>
      <c r="D3" s="52"/>
      <c r="E3" s="52"/>
      <c r="F3" s="52"/>
      <c r="G3" s="52"/>
      <c r="H3" s="52"/>
      <c r="I3" s="52"/>
    </row>
    <row r="4" spans="2:9" ht="15">
      <c r="B4" s="52" t="s">
        <v>37</v>
      </c>
      <c r="C4" s="52"/>
      <c r="D4" s="52"/>
      <c r="E4" s="52"/>
      <c r="F4" s="52"/>
      <c r="G4" s="52"/>
      <c r="H4" s="52"/>
      <c r="I4" s="52"/>
    </row>
    <row r="5" spans="2:9" ht="12" thickBot="1"/>
    <row r="6" spans="2:9" ht="90.75" thickBot="1">
      <c r="B6" s="1" t="s">
        <v>0</v>
      </c>
      <c r="C6" s="1" t="s">
        <v>1</v>
      </c>
      <c r="D6" s="1" t="s">
        <v>38</v>
      </c>
      <c r="E6" s="1" t="s">
        <v>2</v>
      </c>
      <c r="F6" s="1" t="s">
        <v>39</v>
      </c>
      <c r="G6" s="1" t="s">
        <v>137</v>
      </c>
      <c r="H6" s="17" t="s">
        <v>40</v>
      </c>
      <c r="I6" s="17" t="s">
        <v>41</v>
      </c>
    </row>
    <row r="7" spans="2:9" ht="12" thickBot="1">
      <c r="B7" s="1" t="s">
        <v>32</v>
      </c>
      <c r="C7" s="1" t="s">
        <v>30</v>
      </c>
      <c r="D7" s="1" t="s">
        <v>42</v>
      </c>
      <c r="E7" s="1" t="s">
        <v>43</v>
      </c>
      <c r="F7" s="1" t="s">
        <v>44</v>
      </c>
      <c r="G7" s="1" t="s">
        <v>33</v>
      </c>
      <c r="H7" s="1" t="s">
        <v>45</v>
      </c>
      <c r="I7" s="1" t="s">
        <v>28</v>
      </c>
    </row>
    <row r="8" spans="2:9" ht="33.75">
      <c r="B8" s="21" t="s">
        <v>6</v>
      </c>
      <c r="C8" s="18" t="s">
        <v>46</v>
      </c>
      <c r="D8" s="18" t="s">
        <v>50</v>
      </c>
      <c r="E8" s="32">
        <v>9533.9</v>
      </c>
      <c r="F8" s="18" t="s">
        <v>47</v>
      </c>
      <c r="G8" s="18" t="s">
        <v>48</v>
      </c>
      <c r="H8" s="33" t="s">
        <v>4</v>
      </c>
      <c r="I8" s="22" t="s">
        <v>49</v>
      </c>
    </row>
    <row r="9" spans="2:9" ht="33.75">
      <c r="B9" s="23" t="s">
        <v>7</v>
      </c>
      <c r="C9" s="19" t="s">
        <v>46</v>
      </c>
      <c r="D9" s="19" t="s">
        <v>50</v>
      </c>
      <c r="E9" s="34">
        <v>9533.9</v>
      </c>
      <c r="F9" s="19" t="s">
        <v>47</v>
      </c>
      <c r="G9" s="19" t="s">
        <v>48</v>
      </c>
      <c r="H9" s="35" t="s">
        <v>4</v>
      </c>
      <c r="I9" s="24" t="s">
        <v>5</v>
      </c>
    </row>
    <row r="10" spans="2:9" ht="33.75">
      <c r="B10" s="23" t="s">
        <v>8</v>
      </c>
      <c r="C10" s="19" t="s">
        <v>122</v>
      </c>
      <c r="D10" s="19" t="s">
        <v>50</v>
      </c>
      <c r="E10" s="34">
        <v>9745.76</v>
      </c>
      <c r="F10" s="19" t="s">
        <v>47</v>
      </c>
      <c r="G10" s="19" t="s">
        <v>48</v>
      </c>
      <c r="H10" s="35" t="s">
        <v>4</v>
      </c>
      <c r="I10" s="24" t="s">
        <v>123</v>
      </c>
    </row>
    <row r="11" spans="2:9" ht="33.75">
      <c r="B11" s="23" t="s">
        <v>9</v>
      </c>
      <c r="C11" s="19" t="s">
        <v>122</v>
      </c>
      <c r="D11" s="19" t="s">
        <v>50</v>
      </c>
      <c r="E11" s="34">
        <v>9745.76</v>
      </c>
      <c r="F11" s="19" t="s">
        <v>47</v>
      </c>
      <c r="G11" s="19" t="s">
        <v>48</v>
      </c>
      <c r="H11" s="35" t="s">
        <v>4</v>
      </c>
      <c r="I11" s="24" t="s">
        <v>49</v>
      </c>
    </row>
    <row r="12" spans="2:9" ht="33.75">
      <c r="B12" s="23" t="s">
        <v>11</v>
      </c>
      <c r="C12" s="19" t="s">
        <v>124</v>
      </c>
      <c r="D12" s="19" t="s">
        <v>125</v>
      </c>
      <c r="E12" s="34">
        <v>3389.83</v>
      </c>
      <c r="F12" s="19" t="s">
        <v>47</v>
      </c>
      <c r="G12" s="19" t="s">
        <v>48</v>
      </c>
      <c r="H12" s="35" t="s">
        <v>4</v>
      </c>
      <c r="I12" s="24" t="s">
        <v>49</v>
      </c>
    </row>
    <row r="13" spans="2:9" ht="33.75">
      <c r="B13" s="23" t="s">
        <v>12</v>
      </c>
      <c r="C13" s="19" t="s">
        <v>124</v>
      </c>
      <c r="D13" s="19" t="s">
        <v>50</v>
      </c>
      <c r="E13" s="34">
        <v>3389.83</v>
      </c>
      <c r="F13" s="19" t="s">
        <v>47</v>
      </c>
      <c r="G13" s="19" t="s">
        <v>48</v>
      </c>
      <c r="H13" s="35" t="s">
        <v>4</v>
      </c>
      <c r="I13" s="24" t="s">
        <v>49</v>
      </c>
    </row>
    <row r="14" spans="2:9" ht="33.75">
      <c r="B14" s="23" t="s">
        <v>13</v>
      </c>
      <c r="C14" s="19" t="s">
        <v>126</v>
      </c>
      <c r="D14" s="19" t="s">
        <v>50</v>
      </c>
      <c r="E14" s="34">
        <v>337680.81</v>
      </c>
      <c r="F14" s="19" t="s">
        <v>47</v>
      </c>
      <c r="G14" s="19" t="s">
        <v>48</v>
      </c>
      <c r="H14" s="35" t="s">
        <v>4</v>
      </c>
      <c r="I14" s="24" t="s">
        <v>49</v>
      </c>
    </row>
    <row r="15" spans="2:9" ht="33.75">
      <c r="B15" s="23" t="s">
        <v>14</v>
      </c>
      <c r="C15" s="19" t="s">
        <v>127</v>
      </c>
      <c r="D15" s="19" t="s">
        <v>50</v>
      </c>
      <c r="E15" s="34">
        <v>4915.25</v>
      </c>
      <c r="F15" s="19" t="s">
        <v>47</v>
      </c>
      <c r="G15" s="19" t="s">
        <v>48</v>
      </c>
      <c r="H15" s="35" t="s">
        <v>4</v>
      </c>
      <c r="I15" s="24" t="s">
        <v>49</v>
      </c>
    </row>
    <row r="16" spans="2:9" ht="33.75">
      <c r="B16" s="23" t="s">
        <v>15</v>
      </c>
      <c r="C16" s="19" t="s">
        <v>127</v>
      </c>
      <c r="D16" s="19" t="s">
        <v>50</v>
      </c>
      <c r="E16" s="34">
        <v>4915.25</v>
      </c>
      <c r="F16" s="19" t="s">
        <v>47</v>
      </c>
      <c r="G16" s="19" t="s">
        <v>48</v>
      </c>
      <c r="H16" s="35" t="s">
        <v>4</v>
      </c>
      <c r="I16" s="24" t="s">
        <v>49</v>
      </c>
    </row>
    <row r="17" spans="2:9" s="29" customFormat="1" ht="33.75">
      <c r="B17" s="23" t="s">
        <v>128</v>
      </c>
      <c r="C17" s="19" t="s">
        <v>129</v>
      </c>
      <c r="D17" s="19" t="s">
        <v>50</v>
      </c>
      <c r="E17" s="34">
        <v>5600</v>
      </c>
      <c r="F17" s="19" t="s">
        <v>47</v>
      </c>
      <c r="G17" s="19" t="s">
        <v>48</v>
      </c>
      <c r="H17" s="35" t="s">
        <v>4</v>
      </c>
      <c r="I17" s="24" t="s">
        <v>5</v>
      </c>
    </row>
    <row r="18" spans="2:9" s="29" customFormat="1" ht="33.75">
      <c r="B18" s="23" t="s">
        <v>130</v>
      </c>
      <c r="C18" s="19" t="s">
        <v>131</v>
      </c>
      <c r="D18" s="19" t="s">
        <v>50</v>
      </c>
      <c r="E18" s="34">
        <v>3360</v>
      </c>
      <c r="F18" s="19" t="s">
        <v>47</v>
      </c>
      <c r="G18" s="19" t="s">
        <v>48</v>
      </c>
      <c r="H18" s="35" t="s">
        <v>4</v>
      </c>
      <c r="I18" s="24" t="s">
        <v>132</v>
      </c>
    </row>
    <row r="19" spans="2:9" s="29" customFormat="1" ht="33.75">
      <c r="B19" s="23" t="s">
        <v>133</v>
      </c>
      <c r="C19" s="19" t="s">
        <v>134</v>
      </c>
      <c r="D19" s="19" t="s">
        <v>50</v>
      </c>
      <c r="E19" s="34">
        <v>5145</v>
      </c>
      <c r="F19" s="19" t="s">
        <v>47</v>
      </c>
      <c r="G19" s="19" t="s">
        <v>48</v>
      </c>
      <c r="H19" s="35" t="s">
        <v>4</v>
      </c>
      <c r="I19" s="24" t="s">
        <v>49</v>
      </c>
    </row>
    <row r="20" spans="2:9" s="29" customFormat="1" ht="33.75">
      <c r="B20" s="23" t="s">
        <v>135</v>
      </c>
      <c r="C20" s="19" t="s">
        <v>136</v>
      </c>
      <c r="D20" s="19" t="s">
        <v>50</v>
      </c>
      <c r="E20" s="34">
        <v>5900</v>
      </c>
      <c r="F20" s="19" t="s">
        <v>47</v>
      </c>
      <c r="G20" s="19" t="s">
        <v>48</v>
      </c>
      <c r="H20" s="35" t="s">
        <v>4</v>
      </c>
      <c r="I20" s="24" t="s">
        <v>49</v>
      </c>
    </row>
    <row r="21" spans="2:9" s="29" customFormat="1" ht="33.75">
      <c r="B21" s="23" t="s">
        <v>138</v>
      </c>
      <c r="C21" s="19" t="s">
        <v>139</v>
      </c>
      <c r="D21" s="19" t="s">
        <v>50</v>
      </c>
      <c r="E21" s="34">
        <v>25000</v>
      </c>
      <c r="F21" s="19" t="s">
        <v>47</v>
      </c>
      <c r="G21" s="19" t="s">
        <v>48</v>
      </c>
      <c r="H21" s="35" t="s">
        <v>4</v>
      </c>
      <c r="I21" s="24" t="s">
        <v>49</v>
      </c>
    </row>
    <row r="22" spans="2:9" s="29" customFormat="1" ht="33.75">
      <c r="B22" s="23" t="s">
        <v>140</v>
      </c>
      <c r="C22" s="19" t="s">
        <v>141</v>
      </c>
      <c r="D22" s="19" t="s">
        <v>50</v>
      </c>
      <c r="E22" s="34">
        <v>3350</v>
      </c>
      <c r="F22" s="19" t="s">
        <v>47</v>
      </c>
      <c r="G22" s="19" t="s">
        <v>48</v>
      </c>
      <c r="H22" s="35" t="s">
        <v>4</v>
      </c>
      <c r="I22" s="24" t="s">
        <v>49</v>
      </c>
    </row>
    <row r="23" spans="2:9" s="29" customFormat="1" ht="33.75">
      <c r="B23" s="23" t="s">
        <v>142</v>
      </c>
      <c r="C23" s="19" t="s">
        <v>143</v>
      </c>
      <c r="D23" s="19" t="s">
        <v>50</v>
      </c>
      <c r="E23" s="34">
        <v>3700</v>
      </c>
      <c r="F23" s="19" t="s">
        <v>47</v>
      </c>
      <c r="G23" s="19" t="s">
        <v>48</v>
      </c>
      <c r="H23" s="35" t="s">
        <v>4</v>
      </c>
      <c r="I23" s="24" t="s">
        <v>5</v>
      </c>
    </row>
    <row r="24" spans="2:9" s="29" customFormat="1" ht="33.75">
      <c r="B24" s="23" t="s">
        <v>144</v>
      </c>
      <c r="C24" s="19" t="s">
        <v>145</v>
      </c>
      <c r="D24" s="19" t="s">
        <v>10</v>
      </c>
      <c r="E24" s="34">
        <v>5300</v>
      </c>
      <c r="F24" s="19" t="s">
        <v>146</v>
      </c>
      <c r="G24" s="19" t="s">
        <v>147</v>
      </c>
      <c r="H24" s="35" t="s">
        <v>4</v>
      </c>
      <c r="I24" s="24" t="s">
        <v>49</v>
      </c>
    </row>
    <row r="25" spans="2:9" s="29" customFormat="1" ht="33.75">
      <c r="B25" s="23" t="s">
        <v>148</v>
      </c>
      <c r="C25" s="19" t="s">
        <v>149</v>
      </c>
      <c r="D25" s="19" t="s">
        <v>10</v>
      </c>
      <c r="E25" s="34">
        <v>4047</v>
      </c>
      <c r="F25" s="19" t="s">
        <v>146</v>
      </c>
      <c r="G25" s="19" t="s">
        <v>150</v>
      </c>
      <c r="H25" s="35" t="s">
        <v>4</v>
      </c>
      <c r="I25" s="24" t="s">
        <v>49</v>
      </c>
    </row>
    <row r="26" spans="2:9" s="29" customFormat="1" ht="33.75">
      <c r="B26" s="23" t="s">
        <v>151</v>
      </c>
      <c r="C26" s="19" t="s">
        <v>152</v>
      </c>
      <c r="D26" s="19" t="s">
        <v>10</v>
      </c>
      <c r="E26" s="34">
        <v>6126</v>
      </c>
      <c r="F26" s="19" t="s">
        <v>146</v>
      </c>
      <c r="G26" s="19" t="s">
        <v>154</v>
      </c>
      <c r="H26" s="35" t="s">
        <v>4</v>
      </c>
      <c r="I26" s="24" t="s">
        <v>49</v>
      </c>
    </row>
    <row r="27" spans="2:9" s="29" customFormat="1" ht="33.75">
      <c r="B27" s="23" t="s">
        <v>155</v>
      </c>
      <c r="C27" s="19" t="s">
        <v>156</v>
      </c>
      <c r="D27" s="19" t="s">
        <v>10</v>
      </c>
      <c r="E27" s="34">
        <v>4980</v>
      </c>
      <c r="F27" s="19" t="s">
        <v>146</v>
      </c>
      <c r="G27" s="19" t="s">
        <v>147</v>
      </c>
      <c r="H27" s="35" t="s">
        <v>4</v>
      </c>
      <c r="I27" s="24" t="s">
        <v>49</v>
      </c>
    </row>
    <row r="28" spans="2:9" s="29" customFormat="1" ht="33.75">
      <c r="B28" s="23" t="s">
        <v>157</v>
      </c>
      <c r="C28" s="19" t="s">
        <v>158</v>
      </c>
      <c r="D28" s="19" t="s">
        <v>10</v>
      </c>
      <c r="E28" s="34">
        <v>7810</v>
      </c>
      <c r="F28" s="19" t="s">
        <v>146</v>
      </c>
      <c r="G28" s="19" t="s">
        <v>150</v>
      </c>
      <c r="H28" s="35" t="s">
        <v>4</v>
      </c>
      <c r="I28" s="24" t="s">
        <v>49</v>
      </c>
    </row>
    <row r="29" spans="2:9" s="29" customFormat="1" ht="33.75">
      <c r="B29" s="23" t="s">
        <v>159</v>
      </c>
      <c r="C29" s="19" t="s">
        <v>160</v>
      </c>
      <c r="D29" s="19" t="s">
        <v>10</v>
      </c>
      <c r="E29" s="34">
        <v>12600</v>
      </c>
      <c r="F29" s="19" t="s">
        <v>146</v>
      </c>
      <c r="G29" s="19" t="s">
        <v>161</v>
      </c>
      <c r="H29" s="35" t="s">
        <v>4</v>
      </c>
      <c r="I29" s="24" t="s">
        <v>49</v>
      </c>
    </row>
    <row r="30" spans="2:9" s="29" customFormat="1" ht="33.75">
      <c r="B30" s="23" t="s">
        <v>162</v>
      </c>
      <c r="C30" s="19" t="s">
        <v>163</v>
      </c>
      <c r="D30" s="19" t="s">
        <v>10</v>
      </c>
      <c r="E30" s="34">
        <v>18725</v>
      </c>
      <c r="F30" s="19" t="s">
        <v>164</v>
      </c>
      <c r="G30" s="19" t="s">
        <v>165</v>
      </c>
      <c r="H30" s="35" t="s">
        <v>4</v>
      </c>
      <c r="I30" s="24" t="s">
        <v>49</v>
      </c>
    </row>
    <row r="31" spans="2:9" s="29" customFormat="1" ht="33.75">
      <c r="B31" s="23" t="s">
        <v>166</v>
      </c>
      <c r="C31" s="19" t="s">
        <v>163</v>
      </c>
      <c r="D31" s="19" t="s">
        <v>10</v>
      </c>
      <c r="E31" s="34">
        <v>1412.13</v>
      </c>
      <c r="F31" s="19" t="s">
        <v>167</v>
      </c>
      <c r="G31" s="19" t="s">
        <v>168</v>
      </c>
      <c r="H31" s="35" t="s">
        <v>4</v>
      </c>
      <c r="I31" s="24" t="s">
        <v>49</v>
      </c>
    </row>
    <row r="32" spans="2:9" s="29" customFormat="1" ht="33.75">
      <c r="B32" s="23" t="s">
        <v>169</v>
      </c>
      <c r="C32" s="19" t="s">
        <v>163</v>
      </c>
      <c r="D32" s="19" t="s">
        <v>10</v>
      </c>
      <c r="E32" s="34">
        <v>4011.54</v>
      </c>
      <c r="F32" s="19" t="s">
        <v>167</v>
      </c>
      <c r="G32" s="19" t="s">
        <v>170</v>
      </c>
      <c r="H32" s="35" t="s">
        <v>4</v>
      </c>
      <c r="I32" s="24" t="s">
        <v>132</v>
      </c>
    </row>
    <row r="33" spans="2:9" s="29" customFormat="1" ht="33.75">
      <c r="B33" s="23" t="s">
        <v>171</v>
      </c>
      <c r="C33" s="19" t="s">
        <v>163</v>
      </c>
      <c r="D33" s="19" t="s">
        <v>10</v>
      </c>
      <c r="E33" s="34">
        <v>4011.54</v>
      </c>
      <c r="F33" s="19" t="s">
        <v>167</v>
      </c>
      <c r="G33" s="19" t="s">
        <v>172</v>
      </c>
      <c r="H33" s="35" t="s">
        <v>4</v>
      </c>
      <c r="I33" s="24" t="s">
        <v>49</v>
      </c>
    </row>
    <row r="34" spans="2:9" s="29" customFormat="1" ht="33.75">
      <c r="B34" s="23" t="s">
        <v>173</v>
      </c>
      <c r="C34" s="19" t="s">
        <v>174</v>
      </c>
      <c r="D34" s="19" t="s">
        <v>10</v>
      </c>
      <c r="E34" s="34">
        <v>19342.560000000001</v>
      </c>
      <c r="F34" s="19" t="s">
        <v>167</v>
      </c>
      <c r="G34" s="19" t="s">
        <v>175</v>
      </c>
      <c r="H34" s="35" t="s">
        <v>4</v>
      </c>
      <c r="I34" s="24" t="s">
        <v>49</v>
      </c>
    </row>
    <row r="35" spans="2:9" s="29" customFormat="1" ht="22.5">
      <c r="B35" s="23" t="s">
        <v>176</v>
      </c>
      <c r="C35" s="19" t="s">
        <v>177</v>
      </c>
      <c r="D35" s="19" t="s">
        <v>153</v>
      </c>
      <c r="E35" s="34">
        <v>50000</v>
      </c>
      <c r="F35" s="19" t="s">
        <v>178</v>
      </c>
      <c r="G35" s="19" t="s">
        <v>179</v>
      </c>
      <c r="H35" s="35" t="s">
        <v>4</v>
      </c>
      <c r="I35" s="24" t="s">
        <v>5</v>
      </c>
    </row>
    <row r="36" spans="2:9" s="29" customFormat="1" ht="33.75">
      <c r="B36" s="23" t="s">
        <v>180</v>
      </c>
      <c r="C36" s="19" t="s">
        <v>181</v>
      </c>
      <c r="D36" s="19" t="s">
        <v>10</v>
      </c>
      <c r="E36" s="34">
        <v>4500</v>
      </c>
      <c r="F36" s="19" t="s">
        <v>164</v>
      </c>
      <c r="G36" s="19" t="s">
        <v>182</v>
      </c>
      <c r="H36" s="35" t="s">
        <v>4</v>
      </c>
      <c r="I36" s="24" t="s">
        <v>49</v>
      </c>
    </row>
    <row r="37" spans="2:9" s="29" customFormat="1" ht="33.75">
      <c r="B37" s="23" t="s">
        <v>183</v>
      </c>
      <c r="C37" s="19" t="s">
        <v>184</v>
      </c>
      <c r="D37" s="19" t="s">
        <v>10</v>
      </c>
      <c r="E37" s="34">
        <v>4151.3999999999996</v>
      </c>
      <c r="F37" s="19" t="s">
        <v>167</v>
      </c>
      <c r="G37" s="19" t="s">
        <v>185</v>
      </c>
      <c r="H37" s="35" t="s">
        <v>4</v>
      </c>
      <c r="I37" s="24" t="s">
        <v>49</v>
      </c>
    </row>
    <row r="38" spans="2:9" s="29" customFormat="1" ht="33.75">
      <c r="B38" s="23" t="s">
        <v>186</v>
      </c>
      <c r="C38" s="19" t="s">
        <v>187</v>
      </c>
      <c r="D38" s="19" t="s">
        <v>10</v>
      </c>
      <c r="E38" s="34">
        <v>31185</v>
      </c>
      <c r="F38" s="19" t="s">
        <v>188</v>
      </c>
      <c r="G38" s="19" t="s">
        <v>189</v>
      </c>
      <c r="H38" s="35" t="s">
        <v>4</v>
      </c>
      <c r="I38" s="24" t="s">
        <v>49</v>
      </c>
    </row>
    <row r="39" spans="2:9" s="29" customFormat="1" ht="33.75">
      <c r="B39" s="23" t="s">
        <v>190</v>
      </c>
      <c r="C39" s="19" t="s">
        <v>191</v>
      </c>
      <c r="D39" s="19" t="s">
        <v>10</v>
      </c>
      <c r="E39" s="34">
        <v>3574.2</v>
      </c>
      <c r="F39" s="19" t="s">
        <v>167</v>
      </c>
      <c r="G39" s="19" t="s">
        <v>192</v>
      </c>
      <c r="H39" s="35" t="s">
        <v>4</v>
      </c>
      <c r="I39" s="24" t="s">
        <v>5</v>
      </c>
    </row>
    <row r="40" spans="2:9" s="29" customFormat="1" ht="33.75">
      <c r="B40" s="23" t="s">
        <v>193</v>
      </c>
      <c r="C40" s="19" t="s">
        <v>191</v>
      </c>
      <c r="D40" s="19" t="s">
        <v>10</v>
      </c>
      <c r="E40" s="34">
        <v>3574.2</v>
      </c>
      <c r="F40" s="19" t="s">
        <v>167</v>
      </c>
      <c r="G40" s="19" t="s">
        <v>194</v>
      </c>
      <c r="H40" s="35" t="s">
        <v>4</v>
      </c>
      <c r="I40" s="24" t="s">
        <v>49</v>
      </c>
    </row>
    <row r="41" spans="2:9" s="29" customFormat="1" ht="33.75">
      <c r="B41" s="23" t="s">
        <v>195</v>
      </c>
      <c r="C41" s="19" t="s">
        <v>196</v>
      </c>
      <c r="D41" s="19" t="s">
        <v>10</v>
      </c>
      <c r="E41" s="34">
        <v>9440</v>
      </c>
      <c r="F41" s="19" t="s">
        <v>167</v>
      </c>
      <c r="G41" s="19" t="s">
        <v>197</v>
      </c>
      <c r="H41" s="35" t="s">
        <v>4</v>
      </c>
      <c r="I41" s="24" t="s">
        <v>49</v>
      </c>
    </row>
    <row r="42" spans="2:9" s="29" customFormat="1" ht="33.75">
      <c r="B42" s="23" t="s">
        <v>198</v>
      </c>
      <c r="C42" s="19" t="s">
        <v>199</v>
      </c>
      <c r="D42" s="19" t="s">
        <v>10</v>
      </c>
      <c r="E42" s="34">
        <v>5404.4</v>
      </c>
      <c r="F42" s="19" t="s">
        <v>167</v>
      </c>
      <c r="G42" s="19" t="s">
        <v>197</v>
      </c>
      <c r="H42" s="35" t="s">
        <v>4</v>
      </c>
      <c r="I42" s="24" t="s">
        <v>49</v>
      </c>
    </row>
    <row r="43" spans="2:9" s="29" customFormat="1" ht="33.75">
      <c r="B43" s="23" t="s">
        <v>200</v>
      </c>
      <c r="C43" s="19" t="s">
        <v>199</v>
      </c>
      <c r="D43" s="19" t="s">
        <v>10</v>
      </c>
      <c r="E43" s="34">
        <v>5404.4</v>
      </c>
      <c r="F43" s="19" t="s">
        <v>201</v>
      </c>
      <c r="G43" s="19" t="s">
        <v>202</v>
      </c>
      <c r="H43" s="35" t="s">
        <v>4</v>
      </c>
      <c r="I43" s="24" t="s">
        <v>49</v>
      </c>
    </row>
    <row r="44" spans="2:9" s="29" customFormat="1" ht="33.75">
      <c r="B44" s="23" t="s">
        <v>203</v>
      </c>
      <c r="C44" s="19" t="s">
        <v>204</v>
      </c>
      <c r="D44" s="19" t="s">
        <v>10</v>
      </c>
      <c r="E44" s="34">
        <v>16920</v>
      </c>
      <c r="F44" s="19" t="s">
        <v>167</v>
      </c>
      <c r="G44" s="19" t="s">
        <v>205</v>
      </c>
      <c r="H44" s="35" t="s">
        <v>4</v>
      </c>
      <c r="I44" s="24" t="s">
        <v>49</v>
      </c>
    </row>
    <row r="45" spans="2:9" s="29" customFormat="1" ht="33.75">
      <c r="B45" s="23" t="s">
        <v>206</v>
      </c>
      <c r="C45" s="19" t="s">
        <v>207</v>
      </c>
      <c r="D45" s="19" t="s">
        <v>10</v>
      </c>
      <c r="E45" s="34">
        <v>16908</v>
      </c>
      <c r="F45" s="19" t="s">
        <v>167</v>
      </c>
      <c r="G45" s="19" t="s">
        <v>208</v>
      </c>
      <c r="H45" s="35" t="s">
        <v>4</v>
      </c>
      <c r="I45" s="24" t="s">
        <v>49</v>
      </c>
    </row>
    <row r="46" spans="2:9" s="29" customFormat="1" ht="33.75">
      <c r="B46" s="23" t="s">
        <v>209</v>
      </c>
      <c r="C46" s="19" t="s">
        <v>207</v>
      </c>
      <c r="D46" s="19" t="s">
        <v>10</v>
      </c>
      <c r="E46" s="34">
        <v>16908</v>
      </c>
      <c r="F46" s="19" t="s">
        <v>167</v>
      </c>
      <c r="G46" s="19" t="s">
        <v>208</v>
      </c>
      <c r="H46" s="35" t="s">
        <v>4</v>
      </c>
      <c r="I46" s="24" t="s">
        <v>49</v>
      </c>
    </row>
    <row r="47" spans="2:9" s="29" customFormat="1" ht="33.75">
      <c r="B47" s="23" t="s">
        <v>210</v>
      </c>
      <c r="C47" s="19" t="s">
        <v>207</v>
      </c>
      <c r="D47" s="19" t="s">
        <v>10</v>
      </c>
      <c r="E47" s="34">
        <v>16908</v>
      </c>
      <c r="F47" s="19" t="s">
        <v>167</v>
      </c>
      <c r="G47" s="19" t="s">
        <v>208</v>
      </c>
      <c r="H47" s="35" t="s">
        <v>4</v>
      </c>
      <c r="I47" s="24" t="s">
        <v>49</v>
      </c>
    </row>
    <row r="48" spans="2:9" s="29" customFormat="1" ht="33.75">
      <c r="B48" s="23" t="s">
        <v>211</v>
      </c>
      <c r="C48" s="19" t="s">
        <v>212</v>
      </c>
      <c r="D48" s="19" t="s">
        <v>10</v>
      </c>
      <c r="E48" s="34">
        <v>24700</v>
      </c>
      <c r="F48" s="19" t="s">
        <v>146</v>
      </c>
      <c r="G48" s="19" t="s">
        <v>147</v>
      </c>
      <c r="H48" s="35" t="s">
        <v>4</v>
      </c>
      <c r="I48" s="24" t="s">
        <v>132</v>
      </c>
    </row>
    <row r="49" spans="2:9" s="29" customFormat="1" ht="33.75">
      <c r="B49" s="23" t="s">
        <v>213</v>
      </c>
      <c r="C49" s="19" t="s">
        <v>214</v>
      </c>
      <c r="D49" s="19" t="s">
        <v>10</v>
      </c>
      <c r="E49" s="34">
        <v>7881</v>
      </c>
      <c r="F49" s="19" t="s">
        <v>167</v>
      </c>
      <c r="G49" s="19" t="s">
        <v>215</v>
      </c>
      <c r="H49" s="35" t="s">
        <v>4</v>
      </c>
      <c r="I49" s="24" t="s">
        <v>49</v>
      </c>
    </row>
    <row r="50" spans="2:9" s="29" customFormat="1" ht="45">
      <c r="B50" s="23" t="s">
        <v>216</v>
      </c>
      <c r="C50" s="19" t="s">
        <v>217</v>
      </c>
      <c r="D50" s="19" t="s">
        <v>218</v>
      </c>
      <c r="E50" s="34">
        <v>5275.44</v>
      </c>
      <c r="F50" s="19" t="s">
        <v>167</v>
      </c>
      <c r="G50" s="19" t="s">
        <v>205</v>
      </c>
      <c r="H50" s="35" t="s">
        <v>4</v>
      </c>
      <c r="I50" s="24" t="s">
        <v>49</v>
      </c>
    </row>
    <row r="51" spans="2:9" s="29" customFormat="1" ht="33.75">
      <c r="B51" s="23" t="s">
        <v>219</v>
      </c>
      <c r="C51" s="19" t="s">
        <v>220</v>
      </c>
      <c r="D51" s="19" t="s">
        <v>10</v>
      </c>
      <c r="E51" s="34">
        <v>12978</v>
      </c>
      <c r="F51" s="19" t="s">
        <v>167</v>
      </c>
      <c r="G51" s="19" t="s">
        <v>168</v>
      </c>
      <c r="H51" s="35" t="s">
        <v>4</v>
      </c>
      <c r="I51" s="24" t="s">
        <v>49</v>
      </c>
    </row>
    <row r="52" spans="2:9" s="29" customFormat="1" ht="33.75">
      <c r="B52" s="23" t="s">
        <v>221</v>
      </c>
      <c r="C52" s="19" t="s">
        <v>222</v>
      </c>
      <c r="D52" s="19" t="s">
        <v>10</v>
      </c>
      <c r="E52" s="34">
        <v>5470</v>
      </c>
      <c r="F52" s="19" t="s">
        <v>146</v>
      </c>
      <c r="G52" s="19" t="s">
        <v>223</v>
      </c>
      <c r="H52" s="35" t="s">
        <v>4</v>
      </c>
      <c r="I52" s="24" t="s">
        <v>49</v>
      </c>
    </row>
    <row r="53" spans="2:9" s="29" customFormat="1" ht="33.75">
      <c r="B53" s="23" t="s">
        <v>224</v>
      </c>
      <c r="C53" s="19" t="s">
        <v>222</v>
      </c>
      <c r="D53" s="19" t="s">
        <v>10</v>
      </c>
      <c r="E53" s="34">
        <v>5470</v>
      </c>
      <c r="F53" s="19" t="s">
        <v>146</v>
      </c>
      <c r="G53" s="19" t="s">
        <v>223</v>
      </c>
      <c r="H53" s="35" t="s">
        <v>4</v>
      </c>
      <c r="I53" s="24" t="s">
        <v>49</v>
      </c>
    </row>
    <row r="54" spans="2:9" s="29" customFormat="1" ht="33.75">
      <c r="B54" s="23" t="s">
        <v>225</v>
      </c>
      <c r="C54" s="19" t="s">
        <v>226</v>
      </c>
      <c r="D54" s="19" t="s">
        <v>10</v>
      </c>
      <c r="E54" s="34">
        <v>30240</v>
      </c>
      <c r="F54" s="19" t="s">
        <v>167</v>
      </c>
      <c r="G54" s="19" t="s">
        <v>170</v>
      </c>
      <c r="H54" s="35" t="s">
        <v>4</v>
      </c>
      <c r="I54" s="24" t="s">
        <v>49</v>
      </c>
    </row>
    <row r="55" spans="2:9" s="29" customFormat="1" ht="33.75">
      <c r="B55" s="23" t="s">
        <v>227</v>
      </c>
      <c r="C55" s="19" t="s">
        <v>228</v>
      </c>
      <c r="D55" s="19" t="s">
        <v>10</v>
      </c>
      <c r="E55" s="34">
        <v>16000</v>
      </c>
      <c r="F55" s="19" t="s">
        <v>167</v>
      </c>
      <c r="G55" s="19" t="s">
        <v>170</v>
      </c>
      <c r="H55" s="35" t="s">
        <v>4</v>
      </c>
      <c r="I55" s="24" t="s">
        <v>49</v>
      </c>
    </row>
    <row r="56" spans="2:9" s="29" customFormat="1" ht="33.75">
      <c r="B56" s="23" t="s">
        <v>229</v>
      </c>
      <c r="C56" s="19" t="s">
        <v>230</v>
      </c>
      <c r="D56" s="19" t="s">
        <v>10</v>
      </c>
      <c r="E56" s="34">
        <v>68481.45</v>
      </c>
      <c r="F56" s="19" t="s">
        <v>167</v>
      </c>
      <c r="G56" s="19" t="s">
        <v>197</v>
      </c>
      <c r="H56" s="35" t="s">
        <v>4</v>
      </c>
      <c r="I56" s="24" t="s">
        <v>49</v>
      </c>
    </row>
    <row r="57" spans="2:9" s="29" customFormat="1" ht="33.75">
      <c r="B57" s="23" t="s">
        <v>231</v>
      </c>
      <c r="C57" s="19" t="s">
        <v>232</v>
      </c>
      <c r="D57" s="19" t="s">
        <v>10</v>
      </c>
      <c r="E57" s="34">
        <v>14496.24</v>
      </c>
      <c r="F57" s="19" t="s">
        <v>167</v>
      </c>
      <c r="G57" s="19" t="s">
        <v>202</v>
      </c>
      <c r="H57" s="35" t="s">
        <v>4</v>
      </c>
      <c r="I57" s="24" t="s">
        <v>49</v>
      </c>
    </row>
    <row r="58" spans="2:9" s="29" customFormat="1" ht="33.75">
      <c r="B58" s="23" t="s">
        <v>233</v>
      </c>
      <c r="C58" s="19" t="s">
        <v>234</v>
      </c>
      <c r="D58" s="19" t="s">
        <v>10</v>
      </c>
      <c r="E58" s="34">
        <v>5733</v>
      </c>
      <c r="F58" s="19" t="s">
        <v>167</v>
      </c>
      <c r="G58" s="19" t="s">
        <v>205</v>
      </c>
      <c r="H58" s="35" t="s">
        <v>4</v>
      </c>
      <c r="I58" s="24" t="s">
        <v>49</v>
      </c>
    </row>
    <row r="59" spans="2:9" s="29" customFormat="1" ht="33.75">
      <c r="B59" s="23" t="s">
        <v>235</v>
      </c>
      <c r="C59" s="19" t="s">
        <v>236</v>
      </c>
      <c r="D59" s="19" t="s">
        <v>10</v>
      </c>
      <c r="E59" s="34">
        <v>12987</v>
      </c>
      <c r="F59" s="19" t="s">
        <v>167</v>
      </c>
      <c r="G59" s="19" t="s">
        <v>237</v>
      </c>
      <c r="H59" s="35" t="s">
        <v>4</v>
      </c>
      <c r="I59" s="24" t="s">
        <v>49</v>
      </c>
    </row>
    <row r="60" spans="2:9" s="29" customFormat="1" ht="33.75">
      <c r="B60" s="23" t="s">
        <v>238</v>
      </c>
      <c r="C60" s="19" t="s">
        <v>236</v>
      </c>
      <c r="D60" s="19" t="s">
        <v>10</v>
      </c>
      <c r="E60" s="34">
        <v>12987</v>
      </c>
      <c r="F60" s="19" t="s">
        <v>167</v>
      </c>
      <c r="G60" s="19" t="s">
        <v>237</v>
      </c>
      <c r="H60" s="35" t="s">
        <v>4</v>
      </c>
      <c r="I60" s="24" t="s">
        <v>49</v>
      </c>
    </row>
    <row r="61" spans="2:9" s="29" customFormat="1" ht="33.75">
      <c r="B61" s="23" t="s">
        <v>239</v>
      </c>
      <c r="C61" s="19" t="s">
        <v>236</v>
      </c>
      <c r="D61" s="19" t="s">
        <v>10</v>
      </c>
      <c r="E61" s="34">
        <v>12342</v>
      </c>
      <c r="F61" s="19" t="s">
        <v>167</v>
      </c>
      <c r="G61" s="19" t="s">
        <v>237</v>
      </c>
      <c r="H61" s="35" t="s">
        <v>4</v>
      </c>
      <c r="I61" s="24" t="s">
        <v>49</v>
      </c>
    </row>
    <row r="62" spans="2:9" s="29" customFormat="1" ht="33.75">
      <c r="B62" s="23" t="s">
        <v>240</v>
      </c>
      <c r="C62" s="19" t="s">
        <v>236</v>
      </c>
      <c r="D62" s="19" t="s">
        <v>10</v>
      </c>
      <c r="E62" s="34">
        <v>3475</v>
      </c>
      <c r="F62" s="19" t="s">
        <v>167</v>
      </c>
      <c r="G62" s="19" t="s">
        <v>237</v>
      </c>
      <c r="H62" s="35" t="s">
        <v>4</v>
      </c>
      <c r="I62" s="24" t="s">
        <v>49</v>
      </c>
    </row>
    <row r="63" spans="2:9" s="29" customFormat="1" ht="33.75">
      <c r="B63" s="23" t="s">
        <v>241</v>
      </c>
      <c r="C63" s="19" t="s">
        <v>236</v>
      </c>
      <c r="D63" s="19" t="s">
        <v>10</v>
      </c>
      <c r="E63" s="34">
        <v>7585</v>
      </c>
      <c r="F63" s="19" t="s">
        <v>167</v>
      </c>
      <c r="G63" s="19" t="s">
        <v>237</v>
      </c>
      <c r="H63" s="35" t="s">
        <v>4</v>
      </c>
      <c r="I63" s="24" t="s">
        <v>49</v>
      </c>
    </row>
    <row r="64" spans="2:9" s="29" customFormat="1" ht="33.75">
      <c r="B64" s="23" t="s">
        <v>242</v>
      </c>
      <c r="C64" s="19" t="s">
        <v>243</v>
      </c>
      <c r="D64" s="19" t="s">
        <v>10</v>
      </c>
      <c r="E64" s="34">
        <v>9990</v>
      </c>
      <c r="F64" s="19" t="s">
        <v>146</v>
      </c>
      <c r="G64" s="19" t="s">
        <v>244</v>
      </c>
      <c r="H64" s="35" t="s">
        <v>4</v>
      </c>
      <c r="I64" s="24" t="s">
        <v>49</v>
      </c>
    </row>
    <row r="65" spans="2:9" s="29" customFormat="1" ht="33.75">
      <c r="B65" s="23" t="s">
        <v>245</v>
      </c>
      <c r="C65" s="19" t="s">
        <v>246</v>
      </c>
      <c r="D65" s="19" t="s">
        <v>10</v>
      </c>
      <c r="E65" s="34">
        <v>7139.52</v>
      </c>
      <c r="F65" s="19" t="s">
        <v>167</v>
      </c>
      <c r="G65" s="19" t="s">
        <v>202</v>
      </c>
      <c r="H65" s="35" t="s">
        <v>4</v>
      </c>
      <c r="I65" s="24" t="s">
        <v>49</v>
      </c>
    </row>
    <row r="66" spans="2:9" s="29" customFormat="1" ht="33.75">
      <c r="B66" s="23" t="s">
        <v>247</v>
      </c>
      <c r="C66" s="19" t="s">
        <v>232</v>
      </c>
      <c r="D66" s="19" t="s">
        <v>10</v>
      </c>
      <c r="E66" s="34">
        <v>16204.29</v>
      </c>
      <c r="F66" s="19" t="s">
        <v>248</v>
      </c>
      <c r="G66" s="19" t="s">
        <v>249</v>
      </c>
      <c r="H66" s="35" t="s">
        <v>4</v>
      </c>
      <c r="I66" s="24" t="s">
        <v>49</v>
      </c>
    </row>
    <row r="67" spans="2:9" s="29" customFormat="1" ht="33.75">
      <c r="B67" s="23" t="s">
        <v>250</v>
      </c>
      <c r="C67" s="19" t="s">
        <v>251</v>
      </c>
      <c r="D67" s="19" t="s">
        <v>10</v>
      </c>
      <c r="E67" s="34">
        <v>23855</v>
      </c>
      <c r="F67" s="19" t="s">
        <v>146</v>
      </c>
      <c r="G67" s="19" t="s">
        <v>252</v>
      </c>
      <c r="H67" s="35" t="s">
        <v>4</v>
      </c>
      <c r="I67" s="24" t="s">
        <v>49</v>
      </c>
    </row>
    <row r="68" spans="2:9" s="29" customFormat="1" ht="33.75">
      <c r="B68" s="23" t="s">
        <v>253</v>
      </c>
      <c r="C68" s="19" t="s">
        <v>163</v>
      </c>
      <c r="D68" s="19" t="s">
        <v>254</v>
      </c>
      <c r="E68" s="34">
        <v>18725</v>
      </c>
      <c r="F68" s="19" t="s">
        <v>164</v>
      </c>
      <c r="G68" s="19" t="s">
        <v>165</v>
      </c>
      <c r="H68" s="35" t="s">
        <v>4</v>
      </c>
      <c r="I68" s="24" t="s">
        <v>49</v>
      </c>
    </row>
    <row r="69" spans="2:9" s="29" customFormat="1" ht="33.75">
      <c r="B69" s="23" t="s">
        <v>255</v>
      </c>
      <c r="C69" s="19" t="s">
        <v>256</v>
      </c>
      <c r="D69" s="19" t="s">
        <v>10</v>
      </c>
      <c r="E69" s="34">
        <v>20530</v>
      </c>
      <c r="F69" s="19" t="s">
        <v>248</v>
      </c>
      <c r="G69" s="19" t="s">
        <v>257</v>
      </c>
      <c r="H69" s="35" t="s">
        <v>4</v>
      </c>
      <c r="I69" s="24" t="s">
        <v>49</v>
      </c>
    </row>
    <row r="70" spans="2:9" s="29" customFormat="1" ht="33.75">
      <c r="B70" s="23" t="s">
        <v>258</v>
      </c>
      <c r="C70" s="19" t="s">
        <v>259</v>
      </c>
      <c r="D70" s="19" t="s">
        <v>10</v>
      </c>
      <c r="E70" s="34">
        <v>12126</v>
      </c>
      <c r="F70" s="19"/>
      <c r="G70" s="19" t="s">
        <v>252</v>
      </c>
      <c r="H70" s="35" t="s">
        <v>4</v>
      </c>
      <c r="I70" s="24" t="s">
        <v>49</v>
      </c>
    </row>
    <row r="71" spans="2:9" s="29" customFormat="1" ht="45">
      <c r="B71" s="23" t="s">
        <v>260</v>
      </c>
      <c r="C71" s="19" t="s">
        <v>259</v>
      </c>
      <c r="D71" s="19" t="s">
        <v>261</v>
      </c>
      <c r="E71" s="34">
        <v>12126</v>
      </c>
      <c r="F71" s="19"/>
      <c r="G71" s="19" t="s">
        <v>252</v>
      </c>
      <c r="H71" s="35" t="s">
        <v>4</v>
      </c>
      <c r="I71" s="24" t="s">
        <v>49</v>
      </c>
    </row>
    <row r="72" spans="2:9" s="29" customFormat="1" ht="33.75">
      <c r="B72" s="23" t="s">
        <v>262</v>
      </c>
      <c r="C72" s="19" t="s">
        <v>259</v>
      </c>
      <c r="D72" s="19" t="s">
        <v>10</v>
      </c>
      <c r="E72" s="34">
        <v>12126</v>
      </c>
      <c r="F72" s="19"/>
      <c r="G72" s="19" t="s">
        <v>252</v>
      </c>
      <c r="H72" s="35" t="s">
        <v>4</v>
      </c>
      <c r="I72" s="24" t="s">
        <v>49</v>
      </c>
    </row>
    <row r="73" spans="2:9" s="29" customFormat="1" ht="33.75">
      <c r="B73" s="23" t="s">
        <v>263</v>
      </c>
      <c r="C73" s="19" t="s">
        <v>259</v>
      </c>
      <c r="D73" s="19" t="s">
        <v>10</v>
      </c>
      <c r="E73" s="34">
        <v>12126</v>
      </c>
      <c r="F73" s="19"/>
      <c r="G73" s="19" t="s">
        <v>252</v>
      </c>
      <c r="H73" s="35" t="s">
        <v>4</v>
      </c>
      <c r="I73" s="24" t="s">
        <v>49</v>
      </c>
    </row>
    <row r="74" spans="2:9" s="29" customFormat="1" ht="33.75">
      <c r="B74" s="23" t="s">
        <v>264</v>
      </c>
      <c r="C74" s="19" t="s">
        <v>265</v>
      </c>
      <c r="D74" s="19" t="s">
        <v>10</v>
      </c>
      <c r="E74" s="34">
        <v>8179.95</v>
      </c>
      <c r="F74" s="19"/>
      <c r="G74" s="19" t="s">
        <v>266</v>
      </c>
      <c r="H74" s="35" t="s">
        <v>4</v>
      </c>
      <c r="I74" s="24" t="s">
        <v>49</v>
      </c>
    </row>
    <row r="75" spans="2:9" s="29" customFormat="1" ht="33.75">
      <c r="B75" s="23" t="s">
        <v>267</v>
      </c>
      <c r="C75" s="19" t="s">
        <v>268</v>
      </c>
      <c r="D75" s="19" t="s">
        <v>10</v>
      </c>
      <c r="E75" s="34">
        <v>22300</v>
      </c>
      <c r="F75" s="19"/>
      <c r="G75" s="19" t="s">
        <v>269</v>
      </c>
      <c r="H75" s="35" t="s">
        <v>4</v>
      </c>
      <c r="I75" s="24" t="s">
        <v>49</v>
      </c>
    </row>
    <row r="76" spans="2:9" s="29" customFormat="1" ht="33.75">
      <c r="B76" s="23" t="s">
        <v>270</v>
      </c>
      <c r="C76" s="19" t="s">
        <v>271</v>
      </c>
      <c r="D76" s="19" t="s">
        <v>10</v>
      </c>
      <c r="E76" s="34">
        <v>7200</v>
      </c>
      <c r="F76" s="19"/>
      <c r="G76" s="19" t="s">
        <v>272</v>
      </c>
      <c r="H76" s="35" t="s">
        <v>4</v>
      </c>
      <c r="I76" s="24" t="s">
        <v>49</v>
      </c>
    </row>
    <row r="77" spans="2:9" s="29" customFormat="1" ht="33.75">
      <c r="B77" s="23" t="s">
        <v>273</v>
      </c>
      <c r="C77" s="19" t="s">
        <v>274</v>
      </c>
      <c r="D77" s="19" t="s">
        <v>10</v>
      </c>
      <c r="E77" s="34">
        <v>6110</v>
      </c>
      <c r="F77" s="19"/>
      <c r="G77" s="19" t="s">
        <v>257</v>
      </c>
      <c r="H77" s="35" t="s">
        <v>4</v>
      </c>
      <c r="I77" s="24" t="s">
        <v>132</v>
      </c>
    </row>
    <row r="78" spans="2:9" s="29" customFormat="1" ht="33.75">
      <c r="B78" s="23" t="s">
        <v>275</v>
      </c>
      <c r="C78" s="19" t="s">
        <v>274</v>
      </c>
      <c r="D78" s="19" t="s">
        <v>10</v>
      </c>
      <c r="E78" s="34">
        <v>6110</v>
      </c>
      <c r="F78" s="19"/>
      <c r="G78" s="19" t="s">
        <v>257</v>
      </c>
      <c r="H78" s="35" t="s">
        <v>4</v>
      </c>
      <c r="I78" s="24" t="s">
        <v>49</v>
      </c>
    </row>
    <row r="79" spans="2:9" s="29" customFormat="1" ht="45">
      <c r="B79" s="23" t="s">
        <v>276</v>
      </c>
      <c r="C79" s="19" t="s">
        <v>277</v>
      </c>
      <c r="D79" s="19" t="s">
        <v>279</v>
      </c>
      <c r="E79" s="34">
        <v>6692</v>
      </c>
      <c r="F79" s="19"/>
      <c r="G79" s="19" t="s">
        <v>278</v>
      </c>
      <c r="H79" s="35" t="s">
        <v>4</v>
      </c>
      <c r="I79" s="24" t="s">
        <v>49</v>
      </c>
    </row>
    <row r="80" spans="2:9" s="29" customFormat="1" ht="33.75">
      <c r="B80" s="23" t="s">
        <v>280</v>
      </c>
      <c r="C80" s="19" t="s">
        <v>277</v>
      </c>
      <c r="D80" s="19" t="s">
        <v>10</v>
      </c>
      <c r="E80" s="34">
        <v>3043</v>
      </c>
      <c r="F80" s="19"/>
      <c r="G80" s="19" t="s">
        <v>278</v>
      </c>
      <c r="H80" s="35" t="s">
        <v>4</v>
      </c>
      <c r="I80" s="24" t="s">
        <v>49</v>
      </c>
    </row>
    <row r="81" spans="2:9" s="29" customFormat="1" ht="33.75">
      <c r="B81" s="23" t="s">
        <v>281</v>
      </c>
      <c r="C81" s="19" t="s">
        <v>282</v>
      </c>
      <c r="D81" s="19" t="s">
        <v>10</v>
      </c>
      <c r="E81" s="34">
        <v>24215</v>
      </c>
      <c r="F81" s="19"/>
      <c r="G81" s="19" t="s">
        <v>283</v>
      </c>
      <c r="H81" s="35" t="s">
        <v>4</v>
      </c>
      <c r="I81" s="24" t="s">
        <v>49</v>
      </c>
    </row>
    <row r="82" spans="2:9" s="29" customFormat="1" ht="33.75">
      <c r="B82" s="23" t="s">
        <v>284</v>
      </c>
      <c r="C82" s="19" t="s">
        <v>285</v>
      </c>
      <c r="D82" s="19" t="s">
        <v>10</v>
      </c>
      <c r="E82" s="34">
        <v>5125</v>
      </c>
      <c r="F82" s="19" t="s">
        <v>248</v>
      </c>
      <c r="G82" s="19" t="s">
        <v>286</v>
      </c>
      <c r="H82" s="35" t="s">
        <v>4</v>
      </c>
      <c r="I82" s="24" t="s">
        <v>49</v>
      </c>
    </row>
    <row r="83" spans="2:9" s="29" customFormat="1" ht="33.75">
      <c r="B83" s="23" t="s">
        <v>287</v>
      </c>
      <c r="C83" s="19" t="s">
        <v>285</v>
      </c>
      <c r="D83" s="19" t="s">
        <v>10</v>
      </c>
      <c r="E83" s="34">
        <v>5125</v>
      </c>
      <c r="F83" s="19" t="s">
        <v>248</v>
      </c>
      <c r="G83" s="19" t="s">
        <v>286</v>
      </c>
      <c r="H83" s="35" t="s">
        <v>4</v>
      </c>
      <c r="I83" s="24" t="s">
        <v>5</v>
      </c>
    </row>
    <row r="84" spans="2:9" s="29" customFormat="1" ht="33.75">
      <c r="B84" s="23" t="s">
        <v>288</v>
      </c>
      <c r="C84" s="19" t="s">
        <v>285</v>
      </c>
      <c r="D84" s="19" t="s">
        <v>10</v>
      </c>
      <c r="E84" s="34">
        <v>5125</v>
      </c>
      <c r="F84" s="19" t="s">
        <v>248</v>
      </c>
      <c r="G84" s="19" t="s">
        <v>286</v>
      </c>
      <c r="H84" s="35" t="s">
        <v>4</v>
      </c>
      <c r="I84" s="24" t="s">
        <v>49</v>
      </c>
    </row>
    <row r="85" spans="2:9" s="29" customFormat="1" ht="33.75">
      <c r="B85" s="23" t="s">
        <v>289</v>
      </c>
      <c r="C85" s="19" t="s">
        <v>285</v>
      </c>
      <c r="D85" s="19" t="s">
        <v>10</v>
      </c>
      <c r="E85" s="34">
        <v>5125</v>
      </c>
      <c r="F85" s="19" t="s">
        <v>248</v>
      </c>
      <c r="G85" s="19" t="s">
        <v>286</v>
      </c>
      <c r="H85" s="35" t="s">
        <v>4</v>
      </c>
      <c r="I85" s="24" t="s">
        <v>49</v>
      </c>
    </row>
    <row r="86" spans="2:9" s="29" customFormat="1" ht="33.75">
      <c r="B86" s="23" t="s">
        <v>290</v>
      </c>
      <c r="C86" s="19" t="s">
        <v>285</v>
      </c>
      <c r="D86" s="19" t="s">
        <v>10</v>
      </c>
      <c r="E86" s="34">
        <v>5125</v>
      </c>
      <c r="F86" s="19" t="s">
        <v>248</v>
      </c>
      <c r="G86" s="19" t="s">
        <v>286</v>
      </c>
      <c r="H86" s="35" t="s">
        <v>4</v>
      </c>
      <c r="I86" s="24" t="s">
        <v>49</v>
      </c>
    </row>
    <row r="87" spans="2:9" s="29" customFormat="1" ht="33.75">
      <c r="B87" s="23" t="s">
        <v>291</v>
      </c>
      <c r="C87" s="19" t="s">
        <v>285</v>
      </c>
      <c r="D87" s="19" t="s">
        <v>10</v>
      </c>
      <c r="E87" s="34">
        <v>5125</v>
      </c>
      <c r="F87" s="19" t="s">
        <v>248</v>
      </c>
      <c r="G87" s="19" t="s">
        <v>286</v>
      </c>
      <c r="H87" s="35" t="s">
        <v>4</v>
      </c>
      <c r="I87" s="24" t="s">
        <v>49</v>
      </c>
    </row>
    <row r="88" spans="2:9" s="29" customFormat="1" ht="33.75">
      <c r="B88" s="23" t="s">
        <v>292</v>
      </c>
      <c r="C88" s="19" t="s">
        <v>285</v>
      </c>
      <c r="D88" s="19" t="s">
        <v>10</v>
      </c>
      <c r="E88" s="34">
        <v>5125</v>
      </c>
      <c r="F88" s="19" t="s">
        <v>248</v>
      </c>
      <c r="G88" s="19" t="s">
        <v>286</v>
      </c>
      <c r="H88" s="35" t="s">
        <v>4</v>
      </c>
      <c r="I88" s="24" t="s">
        <v>49</v>
      </c>
    </row>
    <row r="89" spans="2:9" s="29" customFormat="1" ht="33.75">
      <c r="B89" s="23" t="s">
        <v>293</v>
      </c>
      <c r="C89" s="19" t="s">
        <v>285</v>
      </c>
      <c r="D89" s="19" t="s">
        <v>10</v>
      </c>
      <c r="E89" s="34">
        <v>5125</v>
      </c>
      <c r="F89" s="19" t="s">
        <v>248</v>
      </c>
      <c r="G89" s="19" t="s">
        <v>286</v>
      </c>
      <c r="H89" s="35" t="s">
        <v>4</v>
      </c>
      <c r="I89" s="24" t="s">
        <v>49</v>
      </c>
    </row>
    <row r="90" spans="2:9" s="29" customFormat="1" ht="33.75">
      <c r="B90" s="23" t="s">
        <v>294</v>
      </c>
      <c r="C90" s="19" t="s">
        <v>295</v>
      </c>
      <c r="D90" s="19" t="s">
        <v>10</v>
      </c>
      <c r="E90" s="34">
        <v>3379.8</v>
      </c>
      <c r="F90" s="19" t="s">
        <v>248</v>
      </c>
      <c r="G90" s="19" t="s">
        <v>286</v>
      </c>
      <c r="H90" s="35" t="s">
        <v>4</v>
      </c>
      <c r="I90" s="24" t="s">
        <v>49</v>
      </c>
    </row>
    <row r="91" spans="2:9" s="29" customFormat="1" ht="33.75">
      <c r="B91" s="23" t="s">
        <v>296</v>
      </c>
      <c r="C91" s="19" t="s">
        <v>297</v>
      </c>
      <c r="D91" s="19" t="s">
        <v>10</v>
      </c>
      <c r="E91" s="34">
        <v>30466.799999999999</v>
      </c>
      <c r="F91" s="19" t="s">
        <v>248</v>
      </c>
      <c r="G91" s="19" t="s">
        <v>286</v>
      </c>
      <c r="H91" s="35" t="s">
        <v>4</v>
      </c>
      <c r="I91" s="24" t="s">
        <v>49</v>
      </c>
    </row>
    <row r="92" spans="2:9" s="29" customFormat="1" ht="33.75">
      <c r="B92" s="23" t="s">
        <v>298</v>
      </c>
      <c r="C92" s="19" t="s">
        <v>299</v>
      </c>
      <c r="D92" s="19" t="s">
        <v>10</v>
      </c>
      <c r="E92" s="34">
        <v>3565</v>
      </c>
      <c r="F92" s="19" t="s">
        <v>248</v>
      </c>
      <c r="G92" s="19" t="s">
        <v>286</v>
      </c>
      <c r="H92" s="35" t="s">
        <v>4</v>
      </c>
      <c r="I92" s="24" t="s">
        <v>49</v>
      </c>
    </row>
    <row r="93" spans="2:9" s="29" customFormat="1" ht="33.75">
      <c r="B93" s="23" t="s">
        <v>300</v>
      </c>
      <c r="C93" s="19" t="s">
        <v>301</v>
      </c>
      <c r="D93" s="19" t="s">
        <v>10</v>
      </c>
      <c r="E93" s="34">
        <v>3680</v>
      </c>
      <c r="F93" s="19" t="s">
        <v>248</v>
      </c>
      <c r="G93" s="19" t="s">
        <v>286</v>
      </c>
      <c r="H93" s="35" t="s">
        <v>4</v>
      </c>
      <c r="I93" s="24" t="s">
        <v>302</v>
      </c>
    </row>
    <row r="94" spans="2:9" s="29" customFormat="1" ht="33.75">
      <c r="B94" s="23" t="s">
        <v>303</v>
      </c>
      <c r="C94" s="19" t="s">
        <v>214</v>
      </c>
      <c r="D94" s="19" t="s">
        <v>10</v>
      </c>
      <c r="E94" s="34">
        <v>6268.5</v>
      </c>
      <c r="F94" s="19" t="s">
        <v>248</v>
      </c>
      <c r="G94" s="19" t="s">
        <v>286</v>
      </c>
      <c r="H94" s="35" t="s">
        <v>4</v>
      </c>
      <c r="I94" s="24" t="s">
        <v>5</v>
      </c>
    </row>
    <row r="95" spans="2:9" s="29" customFormat="1" ht="33.75">
      <c r="B95" s="23" t="s">
        <v>304</v>
      </c>
      <c r="C95" s="19" t="s">
        <v>214</v>
      </c>
      <c r="D95" s="19" t="s">
        <v>10</v>
      </c>
      <c r="E95" s="34">
        <v>6268.5</v>
      </c>
      <c r="F95" s="19" t="s">
        <v>248</v>
      </c>
      <c r="G95" s="19" t="s">
        <v>286</v>
      </c>
      <c r="H95" s="35" t="s">
        <v>4</v>
      </c>
      <c r="I95" s="24" t="s">
        <v>5</v>
      </c>
    </row>
    <row r="96" spans="2:9" s="29" customFormat="1" ht="33.75">
      <c r="B96" s="23" t="s">
        <v>305</v>
      </c>
      <c r="C96" s="19" t="s">
        <v>306</v>
      </c>
      <c r="D96" s="19" t="s">
        <v>10</v>
      </c>
      <c r="E96" s="34">
        <v>5572</v>
      </c>
      <c r="F96" s="19" t="s">
        <v>248</v>
      </c>
      <c r="G96" s="19" t="s">
        <v>286</v>
      </c>
      <c r="H96" s="35" t="s">
        <v>4</v>
      </c>
      <c r="I96" s="24" t="s">
        <v>49</v>
      </c>
    </row>
    <row r="97" spans="2:9" s="29" customFormat="1" ht="33.75">
      <c r="B97" s="23" t="s">
        <v>307</v>
      </c>
      <c r="C97" s="19" t="s">
        <v>306</v>
      </c>
      <c r="D97" s="19" t="s">
        <v>10</v>
      </c>
      <c r="E97" s="34">
        <v>5572</v>
      </c>
      <c r="F97" s="19" t="s">
        <v>248</v>
      </c>
      <c r="G97" s="19" t="s">
        <v>286</v>
      </c>
      <c r="H97" s="35" t="s">
        <v>4</v>
      </c>
      <c r="I97" s="24" t="s">
        <v>49</v>
      </c>
    </row>
    <row r="98" spans="2:9" s="29" customFormat="1" ht="33.75">
      <c r="B98" s="23" t="s">
        <v>308</v>
      </c>
      <c r="C98" s="19" t="s">
        <v>306</v>
      </c>
      <c r="D98" s="19" t="s">
        <v>10</v>
      </c>
      <c r="E98" s="34">
        <v>5572</v>
      </c>
      <c r="F98" s="19" t="s">
        <v>248</v>
      </c>
      <c r="G98" s="19" t="s">
        <v>286</v>
      </c>
      <c r="H98" s="35" t="s">
        <v>4</v>
      </c>
      <c r="I98" s="24" t="s">
        <v>309</v>
      </c>
    </row>
    <row r="99" spans="2:9" s="29" customFormat="1" ht="33.75">
      <c r="B99" s="23" t="s">
        <v>310</v>
      </c>
      <c r="C99" s="19" t="s">
        <v>306</v>
      </c>
      <c r="D99" s="19" t="s">
        <v>10</v>
      </c>
      <c r="E99" s="34">
        <v>5572</v>
      </c>
      <c r="F99" s="19" t="s">
        <v>248</v>
      </c>
      <c r="G99" s="19" t="s">
        <v>286</v>
      </c>
      <c r="H99" s="35" t="s">
        <v>4</v>
      </c>
      <c r="I99" s="24" t="s">
        <v>49</v>
      </c>
    </row>
    <row r="100" spans="2:9" s="29" customFormat="1" ht="33.75">
      <c r="B100" s="23" t="s">
        <v>311</v>
      </c>
      <c r="C100" s="19" t="s">
        <v>306</v>
      </c>
      <c r="D100" s="19" t="s">
        <v>10</v>
      </c>
      <c r="E100" s="34">
        <v>5572</v>
      </c>
      <c r="F100" s="19" t="s">
        <v>248</v>
      </c>
      <c r="G100" s="19" t="s">
        <v>286</v>
      </c>
      <c r="H100" s="35" t="s">
        <v>4</v>
      </c>
      <c r="I100" s="24" t="s">
        <v>49</v>
      </c>
    </row>
    <row r="101" spans="2:9" s="29" customFormat="1" ht="33.75">
      <c r="B101" s="23" t="s">
        <v>312</v>
      </c>
      <c r="C101" s="19" t="s">
        <v>306</v>
      </c>
      <c r="D101" s="19" t="s">
        <v>313</v>
      </c>
      <c r="E101" s="34">
        <v>5572</v>
      </c>
      <c r="F101" s="19" t="s">
        <v>248</v>
      </c>
      <c r="G101" s="19" t="s">
        <v>286</v>
      </c>
      <c r="H101" s="35" t="s">
        <v>4</v>
      </c>
      <c r="I101" s="24" t="s">
        <v>49</v>
      </c>
    </row>
    <row r="102" spans="2:9" s="29" customFormat="1" ht="33.75">
      <c r="B102" s="23" t="s">
        <v>314</v>
      </c>
      <c r="C102" s="19" t="s">
        <v>306</v>
      </c>
      <c r="D102" s="19" t="s">
        <v>10</v>
      </c>
      <c r="E102" s="34">
        <v>5572</v>
      </c>
      <c r="F102" s="19" t="s">
        <v>248</v>
      </c>
      <c r="G102" s="19" t="s">
        <v>286</v>
      </c>
      <c r="H102" s="35" t="s">
        <v>4</v>
      </c>
      <c r="I102" s="24" t="s">
        <v>49</v>
      </c>
    </row>
    <row r="103" spans="2:9" s="29" customFormat="1" ht="33.75">
      <c r="B103" s="23" t="s">
        <v>315</v>
      </c>
      <c r="C103" s="19" t="s">
        <v>316</v>
      </c>
      <c r="D103" s="19" t="s">
        <v>10</v>
      </c>
      <c r="E103" s="34">
        <v>7930</v>
      </c>
      <c r="F103" s="19"/>
      <c r="G103" s="19" t="s">
        <v>317</v>
      </c>
      <c r="H103" s="35" t="s">
        <v>4</v>
      </c>
      <c r="I103" s="24" t="s">
        <v>49</v>
      </c>
    </row>
    <row r="104" spans="2:9" s="29" customFormat="1" ht="33.75">
      <c r="B104" s="23" t="s">
        <v>318</v>
      </c>
      <c r="C104" s="19" t="s">
        <v>319</v>
      </c>
      <c r="D104" s="19" t="s">
        <v>10</v>
      </c>
      <c r="E104" s="34">
        <v>17250</v>
      </c>
      <c r="F104" s="19"/>
      <c r="G104" s="19" t="s">
        <v>320</v>
      </c>
      <c r="H104" s="35" t="s">
        <v>4</v>
      </c>
      <c r="I104" s="24" t="s">
        <v>49</v>
      </c>
    </row>
    <row r="105" spans="2:9" s="29" customFormat="1" ht="33.75">
      <c r="B105" s="23" t="s">
        <v>321</v>
      </c>
      <c r="C105" s="19" t="s">
        <v>322</v>
      </c>
      <c r="D105" s="19" t="s">
        <v>10</v>
      </c>
      <c r="E105" s="34">
        <v>5273.5</v>
      </c>
      <c r="F105" s="19" t="s">
        <v>248</v>
      </c>
      <c r="G105" s="19" t="s">
        <v>286</v>
      </c>
      <c r="H105" s="35" t="s">
        <v>4</v>
      </c>
      <c r="I105" s="24" t="s">
        <v>5</v>
      </c>
    </row>
    <row r="106" spans="2:9" s="29" customFormat="1" ht="33.75">
      <c r="B106" s="23" t="s">
        <v>323</v>
      </c>
      <c r="C106" s="19" t="s">
        <v>324</v>
      </c>
      <c r="D106" s="19" t="s">
        <v>10</v>
      </c>
      <c r="E106" s="34">
        <v>4400</v>
      </c>
      <c r="F106" s="19"/>
      <c r="G106" s="19" t="s">
        <v>325</v>
      </c>
      <c r="H106" s="35" t="s">
        <v>4</v>
      </c>
      <c r="I106" s="24" t="s">
        <v>49</v>
      </c>
    </row>
    <row r="107" spans="2:9" s="29" customFormat="1" ht="33.75">
      <c r="B107" s="23" t="s">
        <v>326</v>
      </c>
      <c r="C107" s="19" t="s">
        <v>327</v>
      </c>
      <c r="D107" s="19" t="s">
        <v>10</v>
      </c>
      <c r="E107" s="34">
        <v>6332</v>
      </c>
      <c r="F107" s="19"/>
      <c r="G107" s="19" t="s">
        <v>252</v>
      </c>
      <c r="H107" s="35" t="s">
        <v>4</v>
      </c>
      <c r="I107" s="24" t="s">
        <v>5</v>
      </c>
    </row>
    <row r="108" spans="2:9" s="29" customFormat="1" ht="33.75">
      <c r="B108" s="23" t="s">
        <v>328</v>
      </c>
      <c r="C108" s="19" t="s">
        <v>232</v>
      </c>
      <c r="D108" s="19" t="s">
        <v>10</v>
      </c>
      <c r="E108" s="34">
        <v>16204.28</v>
      </c>
      <c r="F108" s="19" t="s">
        <v>248</v>
      </c>
      <c r="G108" s="19" t="s">
        <v>286</v>
      </c>
      <c r="H108" s="35" t="s">
        <v>4</v>
      </c>
      <c r="I108" s="24" t="s">
        <v>5</v>
      </c>
    </row>
    <row r="109" spans="2:9" s="29" customFormat="1" ht="33.75">
      <c r="B109" s="23" t="s">
        <v>329</v>
      </c>
      <c r="C109" s="19" t="s">
        <v>232</v>
      </c>
      <c r="D109" s="19" t="s">
        <v>10</v>
      </c>
      <c r="E109" s="34">
        <v>16204.29</v>
      </c>
      <c r="F109" s="19" t="s">
        <v>248</v>
      </c>
      <c r="G109" s="19" t="s">
        <v>286</v>
      </c>
      <c r="H109" s="35" t="s">
        <v>4</v>
      </c>
      <c r="I109" s="24" t="s">
        <v>49</v>
      </c>
    </row>
    <row r="110" spans="2:9" s="29" customFormat="1" ht="33.75">
      <c r="B110" s="23" t="s">
        <v>330</v>
      </c>
      <c r="C110" s="19" t="s">
        <v>232</v>
      </c>
      <c r="D110" s="19" t="s">
        <v>10</v>
      </c>
      <c r="E110" s="34">
        <v>16204.29</v>
      </c>
      <c r="F110" s="19" t="s">
        <v>248</v>
      </c>
      <c r="G110" s="19" t="s">
        <v>286</v>
      </c>
      <c r="H110" s="35" t="s">
        <v>4</v>
      </c>
      <c r="I110" s="24" t="s">
        <v>49</v>
      </c>
    </row>
    <row r="111" spans="2:9" s="29" customFormat="1" ht="33.75">
      <c r="B111" s="23" t="s">
        <v>331</v>
      </c>
      <c r="C111" s="19" t="s">
        <v>232</v>
      </c>
      <c r="D111" s="19" t="s">
        <v>10</v>
      </c>
      <c r="E111" s="34">
        <v>16204.28</v>
      </c>
      <c r="F111" s="19" t="s">
        <v>248</v>
      </c>
      <c r="G111" s="19" t="s">
        <v>286</v>
      </c>
      <c r="H111" s="35" t="s">
        <v>4</v>
      </c>
      <c r="I111" s="24" t="s">
        <v>49</v>
      </c>
    </row>
    <row r="112" spans="2:9" s="29" customFormat="1" ht="33.75">
      <c r="B112" s="23" t="s">
        <v>332</v>
      </c>
      <c r="C112" s="19" t="s">
        <v>232</v>
      </c>
      <c r="D112" s="19" t="s">
        <v>10</v>
      </c>
      <c r="E112" s="34">
        <v>16204.29</v>
      </c>
      <c r="F112" s="19" t="s">
        <v>248</v>
      </c>
      <c r="G112" s="19" t="s">
        <v>286</v>
      </c>
      <c r="H112" s="35" t="s">
        <v>4</v>
      </c>
      <c r="I112" s="24" t="s">
        <v>5</v>
      </c>
    </row>
    <row r="113" spans="2:10" ht="33.75">
      <c r="B113" s="23" t="s">
        <v>333</v>
      </c>
      <c r="C113" s="19" t="s">
        <v>232</v>
      </c>
      <c r="D113" s="19" t="s">
        <v>10</v>
      </c>
      <c r="E113" s="34">
        <v>16204.28</v>
      </c>
      <c r="F113" s="19" t="s">
        <v>248</v>
      </c>
      <c r="G113" s="19" t="s">
        <v>286</v>
      </c>
      <c r="H113" s="35" t="s">
        <v>4</v>
      </c>
      <c r="I113" s="24" t="s">
        <v>49</v>
      </c>
      <c r="J113" s="29"/>
    </row>
    <row r="114" spans="2:10" ht="33.75">
      <c r="B114" s="23" t="s">
        <v>334</v>
      </c>
      <c r="C114" s="19" t="s">
        <v>335</v>
      </c>
      <c r="D114" s="19" t="s">
        <v>10</v>
      </c>
      <c r="E114" s="34">
        <v>9700</v>
      </c>
      <c r="F114" s="19" t="s">
        <v>146</v>
      </c>
      <c r="G114" s="19" t="s">
        <v>336</v>
      </c>
      <c r="H114" s="35" t="s">
        <v>4</v>
      </c>
      <c r="I114" s="24" t="s">
        <v>49</v>
      </c>
      <c r="J114" s="29"/>
    </row>
    <row r="115" spans="2:10" ht="33.75">
      <c r="B115" s="23" t="s">
        <v>337</v>
      </c>
      <c r="C115" s="19" t="s">
        <v>338</v>
      </c>
      <c r="D115" s="19" t="s">
        <v>10</v>
      </c>
      <c r="E115" s="34">
        <v>9418.4</v>
      </c>
      <c r="F115" s="19" t="s">
        <v>248</v>
      </c>
      <c r="G115" s="19" t="s">
        <v>286</v>
      </c>
      <c r="H115" s="35" t="s">
        <v>4</v>
      </c>
      <c r="I115" s="24" t="s">
        <v>5</v>
      </c>
      <c r="J115" s="29"/>
    </row>
    <row r="116" spans="2:10" ht="33.75">
      <c r="B116" s="23" t="s">
        <v>339</v>
      </c>
      <c r="C116" s="19" t="s">
        <v>340</v>
      </c>
      <c r="D116" s="19" t="s">
        <v>10</v>
      </c>
      <c r="E116" s="34">
        <v>7100</v>
      </c>
      <c r="F116" s="19" t="s">
        <v>146</v>
      </c>
      <c r="G116" s="19" t="s">
        <v>341</v>
      </c>
      <c r="H116" s="35" t="s">
        <v>4</v>
      </c>
      <c r="I116" s="24" t="s">
        <v>49</v>
      </c>
      <c r="J116" s="29"/>
    </row>
    <row r="117" spans="2:10" ht="33.75">
      <c r="B117" s="23" t="s">
        <v>342</v>
      </c>
      <c r="C117" s="19" t="s">
        <v>343</v>
      </c>
      <c r="D117" s="19" t="s">
        <v>10</v>
      </c>
      <c r="E117" s="34">
        <v>3780</v>
      </c>
      <c r="F117" s="19"/>
      <c r="G117" s="19" t="s">
        <v>344</v>
      </c>
      <c r="H117" s="35" t="s">
        <v>4</v>
      </c>
      <c r="I117" s="24" t="s">
        <v>5</v>
      </c>
      <c r="J117" s="29"/>
    </row>
    <row r="118" spans="2:10" ht="33.75">
      <c r="B118" s="23" t="s">
        <v>345</v>
      </c>
      <c r="C118" s="19" t="s">
        <v>346</v>
      </c>
      <c r="D118" s="19" t="s">
        <v>254</v>
      </c>
      <c r="E118" s="34">
        <v>12705</v>
      </c>
      <c r="F118" s="19"/>
      <c r="G118" s="19" t="s">
        <v>348</v>
      </c>
      <c r="H118" s="35" t="s">
        <v>4</v>
      </c>
      <c r="I118" s="24" t="s">
        <v>5</v>
      </c>
      <c r="J118" s="29"/>
    </row>
    <row r="119" spans="2:10" ht="33.75">
      <c r="B119" s="23" t="s">
        <v>349</v>
      </c>
      <c r="C119" s="19" t="s">
        <v>350</v>
      </c>
      <c r="D119" s="19" t="s">
        <v>10</v>
      </c>
      <c r="E119" s="34">
        <v>3994.8</v>
      </c>
      <c r="F119" s="19"/>
      <c r="G119" s="19" t="s">
        <v>351</v>
      </c>
      <c r="H119" s="35" t="s">
        <v>4</v>
      </c>
      <c r="I119" s="24" t="s">
        <v>5</v>
      </c>
      <c r="J119" s="29"/>
    </row>
    <row r="120" spans="2:10" ht="33.75">
      <c r="B120" s="23" t="s">
        <v>352</v>
      </c>
      <c r="C120" s="19" t="s">
        <v>350</v>
      </c>
      <c r="D120" s="19" t="s">
        <v>10</v>
      </c>
      <c r="E120" s="34">
        <v>3994.8</v>
      </c>
      <c r="F120" s="19"/>
      <c r="G120" s="19" t="s">
        <v>351</v>
      </c>
      <c r="H120" s="35" t="s">
        <v>4</v>
      </c>
      <c r="I120" s="24" t="s">
        <v>49</v>
      </c>
      <c r="J120" s="29"/>
    </row>
    <row r="121" spans="2:10" ht="33.75">
      <c r="B121" s="23" t="s">
        <v>353</v>
      </c>
      <c r="C121" s="19" t="s">
        <v>354</v>
      </c>
      <c r="D121" s="19" t="s">
        <v>10</v>
      </c>
      <c r="E121" s="34">
        <v>795497.83</v>
      </c>
      <c r="F121" s="19" t="s">
        <v>248</v>
      </c>
      <c r="G121" s="19" t="s">
        <v>286</v>
      </c>
      <c r="H121" s="35" t="s">
        <v>4</v>
      </c>
      <c r="I121" s="24" t="s">
        <v>49</v>
      </c>
      <c r="J121" s="29"/>
    </row>
    <row r="122" spans="2:10" ht="33.75">
      <c r="B122" s="23" t="s">
        <v>355</v>
      </c>
      <c r="C122" s="19" t="s">
        <v>356</v>
      </c>
      <c r="D122" s="19" t="s">
        <v>10</v>
      </c>
      <c r="E122" s="34">
        <v>13750</v>
      </c>
      <c r="F122" s="19"/>
      <c r="G122" s="19" t="s">
        <v>357</v>
      </c>
      <c r="H122" s="35" t="s">
        <v>4</v>
      </c>
      <c r="I122" s="24" t="s">
        <v>49</v>
      </c>
      <c r="J122" s="29"/>
    </row>
    <row r="123" spans="2:10" ht="33.75">
      <c r="B123" s="23" t="s">
        <v>358</v>
      </c>
      <c r="C123" s="19" t="s">
        <v>359</v>
      </c>
      <c r="D123" s="19" t="s">
        <v>10</v>
      </c>
      <c r="E123" s="34">
        <v>3860</v>
      </c>
      <c r="F123" s="19"/>
      <c r="G123" s="19" t="s">
        <v>360</v>
      </c>
      <c r="H123" s="35" t="s">
        <v>4</v>
      </c>
      <c r="I123" s="24" t="s">
        <v>49</v>
      </c>
      <c r="J123" s="29"/>
    </row>
    <row r="124" spans="2:10" ht="33.75">
      <c r="B124" s="23" t="s">
        <v>361</v>
      </c>
      <c r="C124" s="19" t="s">
        <v>362</v>
      </c>
      <c r="D124" s="19" t="s">
        <v>10</v>
      </c>
      <c r="E124" s="34">
        <v>12700</v>
      </c>
      <c r="F124" s="19" t="s">
        <v>363</v>
      </c>
      <c r="G124" s="19"/>
      <c r="H124" s="35" t="s">
        <v>4</v>
      </c>
      <c r="I124" s="24" t="s">
        <v>49</v>
      </c>
      <c r="J124" s="29"/>
    </row>
    <row r="125" spans="2:10" ht="33.75">
      <c r="B125" s="23" t="s">
        <v>364</v>
      </c>
      <c r="C125" s="19" t="s">
        <v>365</v>
      </c>
      <c r="D125" s="19" t="s">
        <v>10</v>
      </c>
      <c r="E125" s="34">
        <v>29736</v>
      </c>
      <c r="F125" s="19" t="s">
        <v>366</v>
      </c>
      <c r="G125" s="19"/>
      <c r="H125" s="35" t="s">
        <v>4</v>
      </c>
      <c r="I125" s="24" t="s">
        <v>49</v>
      </c>
      <c r="J125" s="29"/>
    </row>
    <row r="126" spans="2:10">
      <c r="B126" s="23"/>
      <c r="C126" s="19"/>
      <c r="D126" s="19"/>
      <c r="E126" s="34"/>
      <c r="F126" s="19"/>
      <c r="G126" s="19"/>
      <c r="H126" s="35"/>
      <c r="I126" s="24"/>
      <c r="J126" s="29"/>
    </row>
    <row r="127" spans="2:10" ht="12" thickBot="1">
      <c r="B127" s="54" t="s">
        <v>16</v>
      </c>
      <c r="C127" s="54"/>
      <c r="D127" s="54"/>
      <c r="E127" s="39">
        <f>SUM(E8:E126)</f>
        <v>2371328.19</v>
      </c>
      <c r="H127" s="29"/>
      <c r="I127" s="29"/>
      <c r="J127" s="29"/>
    </row>
  </sheetData>
  <mergeCells count="5">
    <mergeCell ref="B127:D127"/>
    <mergeCell ref="B1:I1"/>
    <mergeCell ref="B2:I2"/>
    <mergeCell ref="B3:I3"/>
    <mergeCell ref="B4:I4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J156"/>
  <sheetViews>
    <sheetView tabSelected="1" topLeftCell="A136" workbookViewId="0">
      <selection activeCell="H158" sqref="H158"/>
    </sheetView>
  </sheetViews>
  <sheetFormatPr defaultRowHeight="11.25"/>
  <cols>
    <col min="1" max="1" width="2.28515625" style="29" customWidth="1"/>
    <col min="2" max="2" width="9.85546875" style="29" customWidth="1"/>
    <col min="3" max="3" width="18.5703125" style="29" customWidth="1"/>
    <col min="4" max="4" width="27.140625" style="29" customWidth="1"/>
    <col min="5" max="5" width="16.28515625" style="29" customWidth="1"/>
    <col min="6" max="6" width="11.85546875" style="29" customWidth="1"/>
    <col min="7" max="7" width="12.7109375" style="29" customWidth="1"/>
    <col min="8" max="8" width="14.42578125" style="28" customWidth="1"/>
    <col min="9" max="9" width="26.85546875" style="28" customWidth="1"/>
    <col min="10" max="10" width="9.140625" style="28"/>
    <col min="11" max="16384" width="9.140625" style="29"/>
  </cols>
  <sheetData>
    <row r="1" spans="2:9" ht="14.25">
      <c r="B1" s="53" t="s">
        <v>754</v>
      </c>
      <c r="C1" s="53"/>
      <c r="D1" s="53"/>
      <c r="E1" s="53"/>
      <c r="F1" s="53"/>
      <c r="G1" s="53"/>
      <c r="H1" s="53"/>
      <c r="I1" s="53"/>
    </row>
    <row r="2" spans="2:9" ht="15">
      <c r="B2" s="52" t="s">
        <v>17</v>
      </c>
      <c r="C2" s="52"/>
      <c r="D2" s="52"/>
      <c r="E2" s="52"/>
      <c r="F2" s="52"/>
      <c r="G2" s="52"/>
      <c r="H2" s="52"/>
      <c r="I2" s="52"/>
    </row>
    <row r="3" spans="2:9" ht="15">
      <c r="B3" s="52" t="s">
        <v>752</v>
      </c>
      <c r="C3" s="52"/>
      <c r="D3" s="52"/>
      <c r="E3" s="52"/>
      <c r="F3" s="52"/>
      <c r="G3" s="52"/>
      <c r="H3" s="52"/>
      <c r="I3" s="52"/>
    </row>
    <row r="4" spans="2:9" ht="15">
      <c r="B4" s="52" t="s">
        <v>367</v>
      </c>
      <c r="C4" s="52"/>
      <c r="D4" s="52"/>
      <c r="E4" s="52"/>
      <c r="F4" s="52"/>
      <c r="G4" s="52"/>
      <c r="H4" s="52"/>
      <c r="I4" s="52"/>
    </row>
    <row r="5" spans="2:9" ht="12" thickBot="1"/>
    <row r="6" spans="2:9" ht="90.75" thickBot="1">
      <c r="B6" s="1" t="s">
        <v>0</v>
      </c>
      <c r="C6" s="1" t="s">
        <v>1</v>
      </c>
      <c r="D6" s="1" t="s">
        <v>38</v>
      </c>
      <c r="E6" s="1" t="s">
        <v>2</v>
      </c>
      <c r="F6" s="1" t="s">
        <v>39</v>
      </c>
      <c r="G6" s="1" t="s">
        <v>137</v>
      </c>
      <c r="H6" s="17" t="s">
        <v>40</v>
      </c>
      <c r="I6" s="17" t="s">
        <v>41</v>
      </c>
    </row>
    <row r="7" spans="2:9" ht="12" thickBot="1">
      <c r="B7" s="1" t="s">
        <v>32</v>
      </c>
      <c r="C7" s="1" t="s">
        <v>30</v>
      </c>
      <c r="D7" s="1" t="s">
        <v>42</v>
      </c>
      <c r="E7" s="1" t="s">
        <v>43</v>
      </c>
      <c r="F7" s="1" t="s">
        <v>44</v>
      </c>
      <c r="G7" s="1" t="s">
        <v>33</v>
      </c>
      <c r="H7" s="1" t="s">
        <v>45</v>
      </c>
      <c r="I7" s="1" t="s">
        <v>28</v>
      </c>
    </row>
    <row r="8" spans="2:9" ht="45">
      <c r="B8" s="21" t="s">
        <v>369</v>
      </c>
      <c r="C8" s="18" t="s">
        <v>370</v>
      </c>
      <c r="D8" s="18" t="s">
        <v>374</v>
      </c>
      <c r="E8" s="32">
        <v>3095.68</v>
      </c>
      <c r="F8" s="18" t="s">
        <v>371</v>
      </c>
      <c r="G8" s="18" t="s">
        <v>372</v>
      </c>
      <c r="H8" s="33" t="s">
        <v>4</v>
      </c>
      <c r="I8" s="22" t="s">
        <v>373</v>
      </c>
    </row>
    <row r="9" spans="2:9" ht="45">
      <c r="B9" s="23" t="s">
        <v>375</v>
      </c>
      <c r="C9" s="19" t="s">
        <v>319</v>
      </c>
      <c r="D9" s="19" t="s">
        <v>377</v>
      </c>
      <c r="E9" s="34">
        <v>38000</v>
      </c>
      <c r="F9" s="19" t="s">
        <v>376</v>
      </c>
      <c r="G9" s="19"/>
      <c r="H9" s="35" t="s">
        <v>4</v>
      </c>
      <c r="I9" s="24" t="s">
        <v>373</v>
      </c>
    </row>
    <row r="10" spans="2:9" ht="45">
      <c r="B10" s="23" t="s">
        <v>378</v>
      </c>
      <c r="C10" s="19" t="s">
        <v>379</v>
      </c>
      <c r="D10" s="19" t="s">
        <v>31</v>
      </c>
      <c r="E10" s="34">
        <v>6700</v>
      </c>
      <c r="F10" s="19" t="s">
        <v>376</v>
      </c>
      <c r="G10" s="19"/>
      <c r="H10" s="35" t="s">
        <v>4</v>
      </c>
      <c r="I10" s="24" t="s">
        <v>373</v>
      </c>
    </row>
    <row r="11" spans="2:9" ht="33.75">
      <c r="B11" s="23" t="s">
        <v>380</v>
      </c>
      <c r="C11" s="19" t="s">
        <v>381</v>
      </c>
      <c r="D11" s="19" t="s">
        <v>31</v>
      </c>
      <c r="E11" s="34">
        <v>20181</v>
      </c>
      <c r="F11" s="19" t="s">
        <v>382</v>
      </c>
      <c r="G11" s="19"/>
      <c r="H11" s="35" t="s">
        <v>4</v>
      </c>
      <c r="I11" s="24"/>
    </row>
    <row r="12" spans="2:9" ht="45">
      <c r="B12" s="23" t="s">
        <v>383</v>
      </c>
      <c r="C12" s="19" t="s">
        <v>214</v>
      </c>
      <c r="D12" s="19" t="s">
        <v>31</v>
      </c>
      <c r="E12" s="34">
        <v>5700</v>
      </c>
      <c r="F12" s="19" t="s">
        <v>382</v>
      </c>
      <c r="G12" s="19"/>
      <c r="H12" s="35" t="s">
        <v>4</v>
      </c>
      <c r="I12" s="24" t="s">
        <v>373</v>
      </c>
    </row>
    <row r="13" spans="2:9" ht="45">
      <c r="B13" s="23" t="s">
        <v>384</v>
      </c>
      <c r="C13" s="19" t="s">
        <v>385</v>
      </c>
      <c r="D13" s="19" t="s">
        <v>31</v>
      </c>
      <c r="E13" s="34">
        <v>55010.64</v>
      </c>
      <c r="F13" s="19" t="s">
        <v>371</v>
      </c>
      <c r="G13" s="19" t="s">
        <v>386</v>
      </c>
      <c r="H13" s="35" t="s">
        <v>4</v>
      </c>
      <c r="I13" s="24" t="s">
        <v>373</v>
      </c>
    </row>
    <row r="14" spans="2:9" ht="45">
      <c r="B14" s="23" t="s">
        <v>387</v>
      </c>
      <c r="C14" s="19" t="s">
        <v>388</v>
      </c>
      <c r="D14" s="19" t="s">
        <v>31</v>
      </c>
      <c r="E14" s="34">
        <v>20494.18</v>
      </c>
      <c r="F14" s="19" t="s">
        <v>389</v>
      </c>
      <c r="G14" s="19" t="s">
        <v>390</v>
      </c>
      <c r="H14" s="35" t="s">
        <v>4</v>
      </c>
      <c r="I14" s="24" t="s">
        <v>373</v>
      </c>
    </row>
    <row r="15" spans="2:9" ht="45">
      <c r="B15" s="23" t="s">
        <v>391</v>
      </c>
      <c r="C15" s="19" t="s">
        <v>392</v>
      </c>
      <c r="D15" s="19" t="s">
        <v>31</v>
      </c>
      <c r="E15" s="34">
        <v>6720</v>
      </c>
      <c r="F15" s="19" t="s">
        <v>389</v>
      </c>
      <c r="G15" s="19" t="s">
        <v>390</v>
      </c>
      <c r="H15" s="35" t="s">
        <v>4</v>
      </c>
      <c r="I15" s="24" t="s">
        <v>373</v>
      </c>
    </row>
    <row r="16" spans="2:9" ht="33.75">
      <c r="B16" s="23" t="s">
        <v>393</v>
      </c>
      <c r="C16" s="19" t="s">
        <v>394</v>
      </c>
      <c r="D16" s="19" t="s">
        <v>395</v>
      </c>
      <c r="E16" s="34">
        <v>7864.5</v>
      </c>
      <c r="F16" s="19" t="s">
        <v>396</v>
      </c>
      <c r="G16" s="19" t="s">
        <v>397</v>
      </c>
      <c r="H16" s="35" t="s">
        <v>4</v>
      </c>
      <c r="I16" s="24" t="s">
        <v>398</v>
      </c>
    </row>
    <row r="17" spans="2:9" s="29" customFormat="1" ht="45">
      <c r="B17" s="23" t="s">
        <v>399</v>
      </c>
      <c r="C17" s="19" t="s">
        <v>400</v>
      </c>
      <c r="D17" s="19" t="s">
        <v>31</v>
      </c>
      <c r="E17" s="34">
        <v>6854.4</v>
      </c>
      <c r="F17" s="19" t="s">
        <v>396</v>
      </c>
      <c r="G17" s="19" t="s">
        <v>390</v>
      </c>
      <c r="H17" s="35" t="s">
        <v>4</v>
      </c>
      <c r="I17" s="24" t="s">
        <v>373</v>
      </c>
    </row>
    <row r="18" spans="2:9" s="29" customFormat="1" ht="45">
      <c r="B18" s="23" t="s">
        <v>401</v>
      </c>
      <c r="C18" s="19" t="s">
        <v>402</v>
      </c>
      <c r="D18" s="19" t="s">
        <v>31</v>
      </c>
      <c r="E18" s="34">
        <v>20432.88</v>
      </c>
      <c r="F18" s="19" t="s">
        <v>396</v>
      </c>
      <c r="G18" s="19" t="s">
        <v>390</v>
      </c>
      <c r="H18" s="35" t="s">
        <v>403</v>
      </c>
      <c r="I18" s="24" t="s">
        <v>373</v>
      </c>
    </row>
    <row r="19" spans="2:9" s="29" customFormat="1" ht="45">
      <c r="B19" s="23" t="s">
        <v>404</v>
      </c>
      <c r="C19" s="19" t="s">
        <v>405</v>
      </c>
      <c r="D19" s="19" t="s">
        <v>31</v>
      </c>
      <c r="E19" s="34">
        <v>30057.360000000001</v>
      </c>
      <c r="F19" s="19" t="s">
        <v>396</v>
      </c>
      <c r="G19" s="19" t="s">
        <v>390</v>
      </c>
      <c r="H19" s="35" t="s">
        <v>4</v>
      </c>
      <c r="I19" s="24" t="s">
        <v>373</v>
      </c>
    </row>
    <row r="20" spans="2:9" s="29" customFormat="1" ht="45">
      <c r="B20" s="23" t="s">
        <v>406</v>
      </c>
      <c r="C20" s="19" t="s">
        <v>407</v>
      </c>
      <c r="D20" s="19" t="s">
        <v>31</v>
      </c>
      <c r="E20" s="34">
        <v>21004</v>
      </c>
      <c r="F20" s="19" t="s">
        <v>396</v>
      </c>
      <c r="G20" s="19" t="s">
        <v>390</v>
      </c>
      <c r="H20" s="35" t="s">
        <v>4</v>
      </c>
      <c r="I20" s="24" t="s">
        <v>373</v>
      </c>
    </row>
    <row r="21" spans="2:9" s="29" customFormat="1" ht="45">
      <c r="B21" s="23" t="s">
        <v>408</v>
      </c>
      <c r="C21" s="19" t="s">
        <v>409</v>
      </c>
      <c r="D21" s="19" t="s">
        <v>31</v>
      </c>
      <c r="E21" s="34">
        <v>37332</v>
      </c>
      <c r="F21" s="19" t="s">
        <v>396</v>
      </c>
      <c r="G21" s="19" t="s">
        <v>410</v>
      </c>
      <c r="H21" s="35" t="s">
        <v>4</v>
      </c>
      <c r="I21" s="24" t="s">
        <v>373</v>
      </c>
    </row>
    <row r="22" spans="2:9" s="29" customFormat="1" ht="33.75">
      <c r="B22" s="23" t="s">
        <v>411</v>
      </c>
      <c r="C22" s="19" t="s">
        <v>412</v>
      </c>
      <c r="D22" s="19" t="s">
        <v>31</v>
      </c>
      <c r="E22" s="34">
        <v>8000</v>
      </c>
      <c r="F22" s="19" t="s">
        <v>413</v>
      </c>
      <c r="G22" s="19"/>
      <c r="H22" s="35" t="s">
        <v>4</v>
      </c>
      <c r="I22" s="24"/>
    </row>
    <row r="23" spans="2:9" s="29" customFormat="1" ht="33.75">
      <c r="B23" s="23" t="s">
        <v>414</v>
      </c>
      <c r="C23" s="19" t="s">
        <v>415</v>
      </c>
      <c r="D23" s="19" t="s">
        <v>31</v>
      </c>
      <c r="E23" s="34">
        <v>11979.04</v>
      </c>
      <c r="F23" s="19" t="s">
        <v>416</v>
      </c>
      <c r="G23" s="19" t="s">
        <v>390</v>
      </c>
      <c r="H23" s="35" t="s">
        <v>4</v>
      </c>
      <c r="I23" s="24"/>
    </row>
    <row r="24" spans="2:9" s="29" customFormat="1" ht="45">
      <c r="B24" s="23" t="s">
        <v>417</v>
      </c>
      <c r="C24" s="19" t="s">
        <v>418</v>
      </c>
      <c r="D24" s="19" t="s">
        <v>31</v>
      </c>
      <c r="E24" s="34">
        <v>9719.8799999999992</v>
      </c>
      <c r="F24" s="19" t="s">
        <v>389</v>
      </c>
      <c r="G24" s="19" t="s">
        <v>419</v>
      </c>
      <c r="H24" s="35" t="s">
        <v>4</v>
      </c>
      <c r="I24" s="24" t="s">
        <v>373</v>
      </c>
    </row>
    <row r="25" spans="2:9" s="29" customFormat="1" ht="45">
      <c r="B25" s="23" t="s">
        <v>420</v>
      </c>
      <c r="C25" s="19" t="s">
        <v>421</v>
      </c>
      <c r="D25" s="19" t="s">
        <v>31</v>
      </c>
      <c r="E25" s="34">
        <v>85600</v>
      </c>
      <c r="F25" s="19" t="s">
        <v>396</v>
      </c>
      <c r="G25" s="19" t="s">
        <v>422</v>
      </c>
      <c r="H25" s="35" t="s">
        <v>4</v>
      </c>
      <c r="I25" s="24" t="s">
        <v>373</v>
      </c>
    </row>
    <row r="26" spans="2:9" s="29" customFormat="1" ht="33.75">
      <c r="B26" s="23" t="s">
        <v>423</v>
      </c>
      <c r="C26" s="19" t="s">
        <v>424</v>
      </c>
      <c r="D26" s="19" t="s">
        <v>31</v>
      </c>
      <c r="E26" s="34">
        <v>20683.919999999998</v>
      </c>
      <c r="F26" s="19" t="s">
        <v>425</v>
      </c>
      <c r="G26" s="19"/>
      <c r="H26" s="35" t="s">
        <v>4</v>
      </c>
      <c r="I26" s="24"/>
    </row>
    <row r="27" spans="2:9" s="29" customFormat="1" ht="33.75">
      <c r="B27" s="23" t="s">
        <v>426</v>
      </c>
      <c r="C27" s="19" t="s">
        <v>427</v>
      </c>
      <c r="D27" s="19" t="s">
        <v>31</v>
      </c>
      <c r="E27" s="34">
        <v>17681.04</v>
      </c>
      <c r="F27" s="19" t="s">
        <v>428</v>
      </c>
      <c r="G27" s="19"/>
      <c r="H27" s="35" t="s">
        <v>4</v>
      </c>
      <c r="I27" s="24"/>
    </row>
    <row r="28" spans="2:9" s="29" customFormat="1" ht="33.75">
      <c r="B28" s="23" t="s">
        <v>429</v>
      </c>
      <c r="C28" s="19" t="s">
        <v>430</v>
      </c>
      <c r="D28" s="19" t="s">
        <v>31</v>
      </c>
      <c r="E28" s="34">
        <v>14271</v>
      </c>
      <c r="F28" s="19" t="s">
        <v>396</v>
      </c>
      <c r="G28" s="19" t="s">
        <v>431</v>
      </c>
      <c r="H28" s="35" t="s">
        <v>4</v>
      </c>
      <c r="I28" s="24"/>
    </row>
    <row r="29" spans="2:9" s="29" customFormat="1" ht="22.5">
      <c r="B29" s="23" t="s">
        <v>432</v>
      </c>
      <c r="C29" s="19" t="s">
        <v>433</v>
      </c>
      <c r="D29" s="19" t="s">
        <v>347</v>
      </c>
      <c r="E29" s="34">
        <v>19504.689999999999</v>
      </c>
      <c r="F29" s="19" t="s">
        <v>425</v>
      </c>
      <c r="G29" s="19"/>
      <c r="H29" s="35" t="s">
        <v>4</v>
      </c>
      <c r="I29" s="24"/>
    </row>
    <row r="30" spans="2:9" s="29" customFormat="1" ht="33.75">
      <c r="B30" s="23" t="s">
        <v>434</v>
      </c>
      <c r="C30" s="19" t="s">
        <v>435</v>
      </c>
      <c r="D30" s="19" t="s">
        <v>31</v>
      </c>
      <c r="E30" s="34">
        <v>20857.2</v>
      </c>
      <c r="F30" s="19" t="s">
        <v>436</v>
      </c>
      <c r="G30" s="19"/>
      <c r="H30" s="35" t="s">
        <v>4</v>
      </c>
      <c r="I30" s="24"/>
    </row>
    <row r="31" spans="2:9" s="29" customFormat="1" ht="33.75">
      <c r="B31" s="23" t="s">
        <v>437</v>
      </c>
      <c r="C31" s="19" t="s">
        <v>438</v>
      </c>
      <c r="D31" s="19" t="s">
        <v>31</v>
      </c>
      <c r="E31" s="34">
        <v>38500</v>
      </c>
      <c r="F31" s="19" t="s">
        <v>439</v>
      </c>
      <c r="G31" s="19"/>
      <c r="H31" s="35" t="s">
        <v>4</v>
      </c>
      <c r="I31" s="24"/>
    </row>
    <row r="32" spans="2:9" s="29" customFormat="1" ht="33.75">
      <c r="B32" s="23" t="s">
        <v>440</v>
      </c>
      <c r="C32" s="19" t="s">
        <v>441</v>
      </c>
      <c r="D32" s="19" t="s">
        <v>31</v>
      </c>
      <c r="E32" s="34">
        <v>5417.76</v>
      </c>
      <c r="F32" s="19" t="s">
        <v>396</v>
      </c>
      <c r="G32" s="19" t="s">
        <v>431</v>
      </c>
      <c r="H32" s="35" t="s">
        <v>4</v>
      </c>
      <c r="I32" s="24"/>
    </row>
    <row r="33" spans="2:9" s="29" customFormat="1" ht="33.75">
      <c r="B33" s="23" t="s">
        <v>442</v>
      </c>
      <c r="C33" s="19" t="s">
        <v>217</v>
      </c>
      <c r="D33" s="19" t="s">
        <v>443</v>
      </c>
      <c r="E33" s="34">
        <v>5480.16</v>
      </c>
      <c r="F33" s="19" t="s">
        <v>371</v>
      </c>
      <c r="G33" s="19" t="s">
        <v>431</v>
      </c>
      <c r="H33" s="35" t="s">
        <v>4</v>
      </c>
      <c r="I33" s="24"/>
    </row>
    <row r="34" spans="2:9" s="29" customFormat="1" ht="33.75">
      <c r="B34" s="23" t="s">
        <v>444</v>
      </c>
      <c r="C34" s="19" t="s">
        <v>381</v>
      </c>
      <c r="D34" s="19" t="s">
        <v>31</v>
      </c>
      <c r="E34" s="34">
        <v>26780</v>
      </c>
      <c r="F34" s="19" t="s">
        <v>445</v>
      </c>
      <c r="G34" s="19"/>
      <c r="H34" s="35" t="s">
        <v>4</v>
      </c>
      <c r="I34" s="24"/>
    </row>
    <row r="35" spans="2:9" s="29" customFormat="1" ht="33.75">
      <c r="B35" s="23" t="s">
        <v>446</v>
      </c>
      <c r="C35" s="19" t="s">
        <v>447</v>
      </c>
      <c r="D35" s="19" t="s">
        <v>31</v>
      </c>
      <c r="E35" s="34">
        <v>4576</v>
      </c>
      <c r="F35" s="19" t="s">
        <v>396</v>
      </c>
      <c r="G35" s="19" t="s">
        <v>448</v>
      </c>
      <c r="H35" s="35" t="s">
        <v>4</v>
      </c>
      <c r="I35" s="24"/>
    </row>
    <row r="36" spans="2:9" s="29" customFormat="1" ht="33.75">
      <c r="B36" s="23" t="s">
        <v>449</v>
      </c>
      <c r="C36" s="19" t="s">
        <v>450</v>
      </c>
      <c r="D36" s="19" t="s">
        <v>31</v>
      </c>
      <c r="E36" s="34">
        <v>15448.16</v>
      </c>
      <c r="F36" s="19" t="s">
        <v>451</v>
      </c>
      <c r="G36" s="19" t="s">
        <v>431</v>
      </c>
      <c r="H36" s="35" t="s">
        <v>4</v>
      </c>
      <c r="I36" s="24"/>
    </row>
    <row r="37" spans="2:9" s="29" customFormat="1" ht="33.75">
      <c r="B37" s="23" t="s">
        <v>452</v>
      </c>
      <c r="C37" s="19" t="s">
        <v>453</v>
      </c>
      <c r="D37" s="19" t="s">
        <v>31</v>
      </c>
      <c r="E37" s="34">
        <v>10320.27</v>
      </c>
      <c r="F37" s="19" t="s">
        <v>454</v>
      </c>
      <c r="G37" s="19" t="s">
        <v>431</v>
      </c>
      <c r="H37" s="35" t="s">
        <v>4</v>
      </c>
      <c r="I37" s="24"/>
    </row>
    <row r="38" spans="2:9" s="29" customFormat="1" ht="33.75">
      <c r="B38" s="23" t="s">
        <v>455</v>
      </c>
      <c r="C38" s="19" t="s">
        <v>456</v>
      </c>
      <c r="D38" s="19" t="s">
        <v>31</v>
      </c>
      <c r="E38" s="34">
        <v>5285</v>
      </c>
      <c r="F38" s="19" t="s">
        <v>457</v>
      </c>
      <c r="G38" s="19"/>
      <c r="H38" s="35" t="s">
        <v>4</v>
      </c>
      <c r="I38" s="24"/>
    </row>
    <row r="39" spans="2:9" s="29" customFormat="1" ht="33.75">
      <c r="B39" s="23" t="s">
        <v>458</v>
      </c>
      <c r="C39" s="19" t="s">
        <v>459</v>
      </c>
      <c r="D39" s="19" t="s">
        <v>31</v>
      </c>
      <c r="E39" s="34">
        <v>4524.5200000000004</v>
      </c>
      <c r="F39" s="19" t="s">
        <v>460</v>
      </c>
      <c r="G39" s="19"/>
      <c r="H39" s="35" t="s">
        <v>4</v>
      </c>
      <c r="I39" s="24"/>
    </row>
    <row r="40" spans="2:9" s="29" customFormat="1" ht="33.75">
      <c r="B40" s="23" t="s">
        <v>461</v>
      </c>
      <c r="C40" s="19" t="s">
        <v>462</v>
      </c>
      <c r="D40" s="19" t="s">
        <v>31</v>
      </c>
      <c r="E40" s="34">
        <v>18166.13</v>
      </c>
      <c r="F40" s="19" t="s">
        <v>463</v>
      </c>
      <c r="G40" s="19" t="s">
        <v>431</v>
      </c>
      <c r="H40" s="35" t="s">
        <v>4</v>
      </c>
      <c r="I40" s="24"/>
    </row>
    <row r="41" spans="2:9" s="29" customFormat="1" ht="33.75">
      <c r="B41" s="23" t="s">
        <v>464</v>
      </c>
      <c r="C41" s="19" t="s">
        <v>465</v>
      </c>
      <c r="D41" s="19" t="s">
        <v>31</v>
      </c>
      <c r="E41" s="34">
        <v>4576</v>
      </c>
      <c r="F41" s="19" t="s">
        <v>466</v>
      </c>
      <c r="G41" s="19" t="s">
        <v>431</v>
      </c>
      <c r="H41" s="35" t="s">
        <v>4</v>
      </c>
      <c r="I41" s="24"/>
    </row>
    <row r="42" spans="2:9" s="29" customFormat="1" ht="22.5">
      <c r="B42" s="23" t="s">
        <v>467</v>
      </c>
      <c r="C42" s="19" t="s">
        <v>468</v>
      </c>
      <c r="D42" s="19" t="s">
        <v>469</v>
      </c>
      <c r="E42" s="34">
        <v>11327</v>
      </c>
      <c r="F42" s="19" t="s">
        <v>470</v>
      </c>
      <c r="G42" s="19"/>
      <c r="H42" s="35" t="s">
        <v>4</v>
      </c>
      <c r="I42" s="24"/>
    </row>
    <row r="43" spans="2:9" s="29" customFormat="1" ht="33.75">
      <c r="B43" s="23" t="s">
        <v>471</v>
      </c>
      <c r="C43" s="19" t="s">
        <v>472</v>
      </c>
      <c r="D43" s="19" t="s">
        <v>31</v>
      </c>
      <c r="E43" s="34">
        <v>15917</v>
      </c>
      <c r="F43" s="19" t="s">
        <v>470</v>
      </c>
      <c r="G43" s="19"/>
      <c r="H43" s="35" t="s">
        <v>4</v>
      </c>
      <c r="I43" s="24"/>
    </row>
    <row r="44" spans="2:9" s="29" customFormat="1" ht="33.75">
      <c r="B44" s="23" t="s">
        <v>473</v>
      </c>
      <c r="C44" s="19" t="s">
        <v>474</v>
      </c>
      <c r="D44" s="19" t="s">
        <v>476</v>
      </c>
      <c r="E44" s="34">
        <v>44418.75</v>
      </c>
      <c r="F44" s="19" t="s">
        <v>396</v>
      </c>
      <c r="G44" s="19" t="s">
        <v>475</v>
      </c>
      <c r="H44" s="35" t="s">
        <v>4</v>
      </c>
      <c r="I44" s="24"/>
    </row>
    <row r="45" spans="2:9" s="29" customFormat="1" ht="33.75">
      <c r="B45" s="23" t="s">
        <v>477</v>
      </c>
      <c r="C45" s="19" t="s">
        <v>478</v>
      </c>
      <c r="D45" s="19" t="s">
        <v>31</v>
      </c>
      <c r="E45" s="34">
        <v>29500</v>
      </c>
      <c r="F45" s="19" t="s">
        <v>479</v>
      </c>
      <c r="G45" s="19"/>
      <c r="H45" s="35" t="s">
        <v>4</v>
      </c>
      <c r="I45" s="24"/>
    </row>
    <row r="46" spans="2:9" s="29" customFormat="1" ht="33.75">
      <c r="B46" s="23" t="s">
        <v>480</v>
      </c>
      <c r="C46" s="19" t="s">
        <v>481</v>
      </c>
      <c r="D46" s="19" t="s">
        <v>482</v>
      </c>
      <c r="E46" s="34">
        <v>3500</v>
      </c>
      <c r="F46" s="19" t="s">
        <v>389</v>
      </c>
      <c r="G46" s="19" t="s">
        <v>431</v>
      </c>
      <c r="H46" s="35" t="s">
        <v>4</v>
      </c>
      <c r="I46" s="24"/>
    </row>
    <row r="47" spans="2:9" s="29" customFormat="1" ht="45">
      <c r="B47" s="23" t="s">
        <v>483</v>
      </c>
      <c r="C47" s="19" t="s">
        <v>484</v>
      </c>
      <c r="D47" s="19" t="s">
        <v>31</v>
      </c>
      <c r="E47" s="34">
        <v>3810</v>
      </c>
      <c r="F47" s="19" t="s">
        <v>416</v>
      </c>
      <c r="G47" s="19" t="s">
        <v>431</v>
      </c>
      <c r="H47" s="35" t="s">
        <v>4</v>
      </c>
      <c r="I47" s="24" t="s">
        <v>373</v>
      </c>
    </row>
    <row r="48" spans="2:9" s="29" customFormat="1" ht="33.75">
      <c r="B48" s="23" t="s">
        <v>485</v>
      </c>
      <c r="C48" s="19" t="s">
        <v>486</v>
      </c>
      <c r="D48" s="19" t="s">
        <v>487</v>
      </c>
      <c r="E48" s="34">
        <v>7891.46</v>
      </c>
      <c r="F48" s="19" t="s">
        <v>396</v>
      </c>
      <c r="G48" s="19" t="s">
        <v>431</v>
      </c>
      <c r="H48" s="35" t="s">
        <v>4</v>
      </c>
      <c r="I48" s="24"/>
    </row>
    <row r="49" spans="2:9" s="29" customFormat="1" ht="45">
      <c r="B49" s="23" t="s">
        <v>488</v>
      </c>
      <c r="C49" s="19" t="s">
        <v>486</v>
      </c>
      <c r="D49" s="19" t="s">
        <v>487</v>
      </c>
      <c r="E49" s="34">
        <v>7822.5</v>
      </c>
      <c r="F49" s="19" t="s">
        <v>396</v>
      </c>
      <c r="G49" s="19" t="s">
        <v>431</v>
      </c>
      <c r="H49" s="35" t="s">
        <v>4</v>
      </c>
      <c r="I49" s="24" t="s">
        <v>373</v>
      </c>
    </row>
    <row r="50" spans="2:9" s="29" customFormat="1" ht="33.75">
      <c r="B50" s="23" t="s">
        <v>489</v>
      </c>
      <c r="C50" s="19" t="s">
        <v>490</v>
      </c>
      <c r="D50" s="19" t="s">
        <v>31</v>
      </c>
      <c r="E50" s="34">
        <v>3350.7</v>
      </c>
      <c r="F50" s="19" t="s">
        <v>491</v>
      </c>
      <c r="G50" s="19" t="s">
        <v>431</v>
      </c>
      <c r="H50" s="35" t="s">
        <v>4</v>
      </c>
      <c r="I50" s="24"/>
    </row>
    <row r="51" spans="2:9" s="29" customFormat="1" ht="45">
      <c r="B51" s="23" t="s">
        <v>492</v>
      </c>
      <c r="C51" s="19" t="s">
        <v>493</v>
      </c>
      <c r="D51" s="19" t="s">
        <v>31</v>
      </c>
      <c r="E51" s="34">
        <v>5225.8500000000004</v>
      </c>
      <c r="F51" s="19" t="s">
        <v>494</v>
      </c>
      <c r="G51" s="19"/>
      <c r="H51" s="35" t="s">
        <v>4</v>
      </c>
      <c r="I51" s="24" t="s">
        <v>373</v>
      </c>
    </row>
    <row r="52" spans="2:9" s="29" customFormat="1" ht="45">
      <c r="B52" s="23" t="s">
        <v>495</v>
      </c>
      <c r="C52" s="19" t="s">
        <v>496</v>
      </c>
      <c r="D52" s="19" t="s">
        <v>31</v>
      </c>
      <c r="E52" s="34">
        <v>3977.4</v>
      </c>
      <c r="F52" s="19" t="s">
        <v>497</v>
      </c>
      <c r="G52" s="19"/>
      <c r="H52" s="35" t="s">
        <v>4</v>
      </c>
      <c r="I52" s="24" t="s">
        <v>373</v>
      </c>
    </row>
    <row r="53" spans="2:9" s="29" customFormat="1" ht="33.75">
      <c r="B53" s="23" t="s">
        <v>498</v>
      </c>
      <c r="C53" s="19" t="s">
        <v>499</v>
      </c>
      <c r="D53" s="19" t="s">
        <v>31</v>
      </c>
      <c r="E53" s="34">
        <v>24897.62</v>
      </c>
      <c r="F53" s="19" t="s">
        <v>497</v>
      </c>
      <c r="G53" s="19"/>
      <c r="H53" s="35" t="s">
        <v>4</v>
      </c>
      <c r="I53" s="24"/>
    </row>
    <row r="54" spans="2:9" s="29" customFormat="1" ht="33.75">
      <c r="B54" s="23" t="s">
        <v>500</v>
      </c>
      <c r="C54" s="19" t="s">
        <v>501</v>
      </c>
      <c r="D54" s="19" t="s">
        <v>31</v>
      </c>
      <c r="E54" s="34">
        <v>16917.61</v>
      </c>
      <c r="F54" s="19" t="s">
        <v>494</v>
      </c>
      <c r="G54" s="19"/>
      <c r="H54" s="35" t="s">
        <v>4</v>
      </c>
      <c r="I54" s="24"/>
    </row>
    <row r="55" spans="2:9" s="29" customFormat="1" ht="33.75">
      <c r="B55" s="23" t="s">
        <v>502</v>
      </c>
      <c r="C55" s="19" t="s">
        <v>503</v>
      </c>
      <c r="D55" s="19" t="s">
        <v>347</v>
      </c>
      <c r="E55" s="34">
        <v>4350.67</v>
      </c>
      <c r="F55" s="19" t="s">
        <v>504</v>
      </c>
      <c r="G55" s="19" t="s">
        <v>431</v>
      </c>
      <c r="H55" s="35" t="s">
        <v>4</v>
      </c>
      <c r="I55" s="24"/>
    </row>
    <row r="56" spans="2:9" s="29" customFormat="1" ht="33.75">
      <c r="B56" s="23" t="s">
        <v>505</v>
      </c>
      <c r="C56" s="19" t="s">
        <v>506</v>
      </c>
      <c r="D56" s="19" t="s">
        <v>508</v>
      </c>
      <c r="E56" s="34">
        <v>13719.81</v>
      </c>
      <c r="F56" s="19" t="s">
        <v>507</v>
      </c>
      <c r="G56" s="19" t="s">
        <v>431</v>
      </c>
      <c r="H56" s="35" t="s">
        <v>4</v>
      </c>
      <c r="I56" s="24"/>
    </row>
    <row r="57" spans="2:9" s="29" customFormat="1" ht="33.75">
      <c r="B57" s="23" t="s">
        <v>509</v>
      </c>
      <c r="C57" s="19" t="s">
        <v>506</v>
      </c>
      <c r="D57" s="19" t="s">
        <v>31</v>
      </c>
      <c r="E57" s="34">
        <v>13719.81</v>
      </c>
      <c r="F57" s="19" t="s">
        <v>507</v>
      </c>
      <c r="G57" s="19" t="s">
        <v>390</v>
      </c>
      <c r="H57" s="35" t="s">
        <v>4</v>
      </c>
      <c r="I57" s="24"/>
    </row>
    <row r="58" spans="2:9" s="29" customFormat="1" ht="33.75">
      <c r="B58" s="23" t="s">
        <v>510</v>
      </c>
      <c r="C58" s="19" t="s">
        <v>503</v>
      </c>
      <c r="D58" s="19" t="s">
        <v>487</v>
      </c>
      <c r="E58" s="34">
        <v>5614.95</v>
      </c>
      <c r="F58" s="19" t="s">
        <v>511</v>
      </c>
      <c r="G58" s="19" t="s">
        <v>390</v>
      </c>
      <c r="H58" s="35" t="s">
        <v>4</v>
      </c>
      <c r="I58" s="24"/>
    </row>
    <row r="59" spans="2:9" s="29" customFormat="1" ht="45">
      <c r="B59" s="23" t="s">
        <v>512</v>
      </c>
      <c r="C59" s="19" t="s">
        <v>513</v>
      </c>
      <c r="D59" s="19" t="s">
        <v>487</v>
      </c>
      <c r="E59" s="34">
        <v>34600</v>
      </c>
      <c r="F59" s="19" t="s">
        <v>514</v>
      </c>
      <c r="G59" s="19"/>
      <c r="H59" s="35" t="s">
        <v>4</v>
      </c>
      <c r="I59" s="24" t="s">
        <v>373</v>
      </c>
    </row>
    <row r="60" spans="2:9" s="29" customFormat="1" ht="33.75">
      <c r="B60" s="23" t="s">
        <v>515</v>
      </c>
      <c r="C60" s="19" t="s">
        <v>516</v>
      </c>
      <c r="D60" s="19" t="s">
        <v>31</v>
      </c>
      <c r="E60" s="34">
        <v>3750.59</v>
      </c>
      <c r="F60" s="19" t="s">
        <v>396</v>
      </c>
      <c r="G60" s="19"/>
      <c r="H60" s="35" t="s">
        <v>4</v>
      </c>
      <c r="I60" s="24"/>
    </row>
    <row r="61" spans="2:9" s="29" customFormat="1" ht="45">
      <c r="B61" s="23" t="s">
        <v>517</v>
      </c>
      <c r="C61" s="19" t="s">
        <v>518</v>
      </c>
      <c r="D61" s="19" t="s">
        <v>31</v>
      </c>
      <c r="E61" s="34">
        <v>7371</v>
      </c>
      <c r="F61" s="19" t="s">
        <v>371</v>
      </c>
      <c r="G61" s="19"/>
      <c r="H61" s="35" t="s">
        <v>4</v>
      </c>
      <c r="I61" s="24" t="s">
        <v>373</v>
      </c>
    </row>
    <row r="62" spans="2:9" s="29" customFormat="1" ht="33.75">
      <c r="B62" s="23" t="s">
        <v>519</v>
      </c>
      <c r="C62" s="19" t="s">
        <v>520</v>
      </c>
      <c r="D62" s="19" t="s">
        <v>31</v>
      </c>
      <c r="E62" s="34">
        <v>12700</v>
      </c>
      <c r="F62" s="19" t="s">
        <v>521</v>
      </c>
      <c r="G62" s="19" t="s">
        <v>431</v>
      </c>
      <c r="H62" s="35" t="s">
        <v>4</v>
      </c>
      <c r="I62" s="24"/>
    </row>
    <row r="63" spans="2:9" s="29" customFormat="1" ht="22.5">
      <c r="B63" s="23" t="s">
        <v>522</v>
      </c>
      <c r="C63" s="19" t="s">
        <v>523</v>
      </c>
      <c r="D63" s="19" t="s">
        <v>524</v>
      </c>
      <c r="E63" s="34">
        <v>3801.54</v>
      </c>
      <c r="F63" s="19" t="s">
        <v>396</v>
      </c>
      <c r="G63" s="19"/>
      <c r="H63" s="35" t="s">
        <v>4</v>
      </c>
      <c r="I63" s="24"/>
    </row>
    <row r="64" spans="2:9" s="29" customFormat="1" ht="45">
      <c r="B64" s="23" t="s">
        <v>525</v>
      </c>
      <c r="C64" s="19" t="s">
        <v>526</v>
      </c>
      <c r="D64" s="19" t="s">
        <v>31</v>
      </c>
      <c r="E64" s="34">
        <v>9300</v>
      </c>
      <c r="F64" s="19" t="s">
        <v>514</v>
      </c>
      <c r="G64" s="19"/>
      <c r="H64" s="35" t="s">
        <v>4</v>
      </c>
      <c r="I64" s="24" t="s">
        <v>373</v>
      </c>
    </row>
    <row r="65" spans="2:9" s="29" customFormat="1" ht="45">
      <c r="B65" s="23" t="s">
        <v>527</v>
      </c>
      <c r="C65" s="19" t="s">
        <v>528</v>
      </c>
      <c r="D65" s="19" t="s">
        <v>31</v>
      </c>
      <c r="E65" s="34">
        <v>3750.59</v>
      </c>
      <c r="F65" s="19" t="s">
        <v>396</v>
      </c>
      <c r="G65" s="19" t="s">
        <v>431</v>
      </c>
      <c r="H65" s="35" t="s">
        <v>4</v>
      </c>
      <c r="I65" s="24" t="s">
        <v>373</v>
      </c>
    </row>
    <row r="66" spans="2:9" s="29" customFormat="1" ht="33.75">
      <c r="B66" s="23" t="s">
        <v>529</v>
      </c>
      <c r="C66" s="19" t="s">
        <v>530</v>
      </c>
      <c r="D66" s="19" t="s">
        <v>487</v>
      </c>
      <c r="E66" s="34">
        <v>10800</v>
      </c>
      <c r="F66" s="19" t="s">
        <v>531</v>
      </c>
      <c r="G66" s="19"/>
      <c r="H66" s="35" t="s">
        <v>4</v>
      </c>
      <c r="I66" s="24"/>
    </row>
    <row r="67" spans="2:9" s="29" customFormat="1" ht="22.5">
      <c r="B67" s="23" t="s">
        <v>532</v>
      </c>
      <c r="C67" s="19" t="s">
        <v>533</v>
      </c>
      <c r="D67" s="19" t="s">
        <v>487</v>
      </c>
      <c r="E67" s="34">
        <v>14200</v>
      </c>
      <c r="F67" s="19" t="s">
        <v>534</v>
      </c>
      <c r="G67" s="19"/>
      <c r="H67" s="35" t="s">
        <v>4</v>
      </c>
      <c r="I67" s="24"/>
    </row>
    <row r="68" spans="2:9" s="29" customFormat="1" ht="22.5">
      <c r="B68" s="23" t="s">
        <v>535</v>
      </c>
      <c r="C68" s="19" t="s">
        <v>536</v>
      </c>
      <c r="D68" s="19" t="s">
        <v>537</v>
      </c>
      <c r="E68" s="34">
        <v>7436.03</v>
      </c>
      <c r="F68" s="19" t="s">
        <v>283</v>
      </c>
      <c r="G68" s="19"/>
      <c r="H68" s="35" t="s">
        <v>4</v>
      </c>
      <c r="I68" s="24"/>
    </row>
    <row r="69" spans="2:9" s="29" customFormat="1" ht="22.5">
      <c r="B69" s="23" t="s">
        <v>538</v>
      </c>
      <c r="C69" s="19" t="s">
        <v>539</v>
      </c>
      <c r="D69" s="19" t="s">
        <v>487</v>
      </c>
      <c r="E69" s="34">
        <v>18300</v>
      </c>
      <c r="F69" s="19" t="s">
        <v>540</v>
      </c>
      <c r="G69" s="19"/>
      <c r="H69" s="35" t="s">
        <v>4</v>
      </c>
      <c r="I69" s="24"/>
    </row>
    <row r="70" spans="2:9" s="29" customFormat="1" ht="33.75">
      <c r="B70" s="23" t="s">
        <v>541</v>
      </c>
      <c r="C70" s="19" t="s">
        <v>542</v>
      </c>
      <c r="D70" s="19" t="s">
        <v>31</v>
      </c>
      <c r="E70" s="34">
        <v>27242.39</v>
      </c>
      <c r="F70" s="19" t="s">
        <v>543</v>
      </c>
      <c r="G70" s="19"/>
      <c r="H70" s="35" t="s">
        <v>4</v>
      </c>
      <c r="I70" s="24"/>
    </row>
    <row r="71" spans="2:9" s="29" customFormat="1" ht="33.75">
      <c r="B71" s="23" t="s">
        <v>544</v>
      </c>
      <c r="C71" s="19" t="s">
        <v>545</v>
      </c>
      <c r="D71" s="19" t="s">
        <v>31</v>
      </c>
      <c r="E71" s="34">
        <v>6899</v>
      </c>
      <c r="F71" s="19" t="s">
        <v>546</v>
      </c>
      <c r="G71" s="19"/>
      <c r="H71" s="35" t="s">
        <v>4</v>
      </c>
      <c r="I71" s="24"/>
    </row>
    <row r="72" spans="2:9" s="29" customFormat="1" ht="33.75">
      <c r="B72" s="23" t="s">
        <v>547</v>
      </c>
      <c r="C72" s="19" t="s">
        <v>548</v>
      </c>
      <c r="D72" s="19" t="s">
        <v>31</v>
      </c>
      <c r="E72" s="34">
        <v>5547</v>
      </c>
      <c r="F72" s="19" t="s">
        <v>371</v>
      </c>
      <c r="G72" s="19" t="s">
        <v>431</v>
      </c>
      <c r="H72" s="35" t="s">
        <v>4</v>
      </c>
      <c r="I72" s="24"/>
    </row>
    <row r="73" spans="2:9" s="29" customFormat="1" ht="33.75">
      <c r="B73" s="23" t="s">
        <v>549</v>
      </c>
      <c r="C73" s="19" t="s">
        <v>550</v>
      </c>
      <c r="D73" s="19" t="s">
        <v>31</v>
      </c>
      <c r="E73" s="34">
        <v>19124.61</v>
      </c>
      <c r="F73" s="19" t="s">
        <v>534</v>
      </c>
      <c r="G73" s="19"/>
      <c r="H73" s="35" t="s">
        <v>4</v>
      </c>
      <c r="I73" s="24"/>
    </row>
    <row r="74" spans="2:9" s="29" customFormat="1" ht="33.75">
      <c r="B74" s="23" t="s">
        <v>551</v>
      </c>
      <c r="C74" s="19" t="s">
        <v>552</v>
      </c>
      <c r="D74" s="19" t="s">
        <v>31</v>
      </c>
      <c r="E74" s="34">
        <v>3346.66</v>
      </c>
      <c r="F74" s="19" t="s">
        <v>371</v>
      </c>
      <c r="G74" s="19"/>
      <c r="H74" s="35" t="s">
        <v>4</v>
      </c>
      <c r="I74" s="24"/>
    </row>
    <row r="75" spans="2:9" s="29" customFormat="1" ht="33.75">
      <c r="B75" s="23" t="s">
        <v>553</v>
      </c>
      <c r="C75" s="19" t="s">
        <v>554</v>
      </c>
      <c r="D75" s="19" t="s">
        <v>31</v>
      </c>
      <c r="E75" s="34">
        <v>6432.43</v>
      </c>
      <c r="F75" s="19" t="s">
        <v>555</v>
      </c>
      <c r="G75" s="19"/>
      <c r="H75" s="35" t="s">
        <v>4</v>
      </c>
      <c r="I75" s="24"/>
    </row>
    <row r="76" spans="2:9" s="29" customFormat="1" ht="33.75">
      <c r="B76" s="23" t="s">
        <v>556</v>
      </c>
      <c r="C76" s="19" t="s">
        <v>557</v>
      </c>
      <c r="D76" s="19" t="s">
        <v>31</v>
      </c>
      <c r="E76" s="34">
        <v>3094</v>
      </c>
      <c r="F76" s="19" t="s">
        <v>371</v>
      </c>
      <c r="G76" s="19" t="s">
        <v>431</v>
      </c>
      <c r="H76" s="35" t="s">
        <v>4</v>
      </c>
      <c r="I76" s="24"/>
    </row>
    <row r="77" spans="2:9" s="29" customFormat="1" ht="33.75">
      <c r="B77" s="23" t="s">
        <v>558</v>
      </c>
      <c r="C77" s="19" t="s">
        <v>559</v>
      </c>
      <c r="D77" s="19" t="s">
        <v>31</v>
      </c>
      <c r="E77" s="34">
        <v>21497.68</v>
      </c>
      <c r="F77" s="19" t="s">
        <v>560</v>
      </c>
      <c r="G77" s="19"/>
      <c r="H77" s="35" t="s">
        <v>4</v>
      </c>
      <c r="I77" s="24"/>
    </row>
    <row r="78" spans="2:9" s="29" customFormat="1" ht="33.75">
      <c r="B78" s="23" t="s">
        <v>561</v>
      </c>
      <c r="C78" s="19" t="s">
        <v>562</v>
      </c>
      <c r="D78" s="19" t="s">
        <v>31</v>
      </c>
      <c r="E78" s="34">
        <v>5117</v>
      </c>
      <c r="F78" s="19" t="s">
        <v>563</v>
      </c>
      <c r="G78" s="19"/>
      <c r="H78" s="35" t="s">
        <v>4</v>
      </c>
      <c r="I78" s="24"/>
    </row>
    <row r="79" spans="2:9" s="29" customFormat="1" ht="45">
      <c r="B79" s="23" t="s">
        <v>564</v>
      </c>
      <c r="C79" s="19" t="s">
        <v>506</v>
      </c>
      <c r="D79" s="19" t="s">
        <v>31</v>
      </c>
      <c r="E79" s="34">
        <v>14230.35</v>
      </c>
      <c r="F79" s="19" t="s">
        <v>565</v>
      </c>
      <c r="G79" s="19"/>
      <c r="H79" s="35" t="s">
        <v>4</v>
      </c>
      <c r="I79" s="24" t="s">
        <v>373</v>
      </c>
    </row>
    <row r="80" spans="2:9" s="29" customFormat="1" ht="22.5">
      <c r="B80" s="23" t="s">
        <v>566</v>
      </c>
      <c r="C80" s="19" t="s">
        <v>567</v>
      </c>
      <c r="D80" s="19" t="s">
        <v>568</v>
      </c>
      <c r="E80" s="34">
        <v>6035</v>
      </c>
      <c r="F80" s="19" t="s">
        <v>569</v>
      </c>
      <c r="G80" s="19"/>
      <c r="H80" s="35" t="s">
        <v>4</v>
      </c>
      <c r="I80" s="24"/>
    </row>
    <row r="81" spans="2:9" s="29" customFormat="1" ht="22.5">
      <c r="B81" s="23" t="s">
        <v>570</v>
      </c>
      <c r="C81" s="19" t="s">
        <v>571</v>
      </c>
      <c r="D81" s="19" t="s">
        <v>487</v>
      </c>
      <c r="E81" s="34">
        <v>7200</v>
      </c>
      <c r="F81" s="19" t="s">
        <v>572</v>
      </c>
      <c r="G81" s="19"/>
      <c r="H81" s="35" t="s">
        <v>4</v>
      </c>
      <c r="I81" s="24"/>
    </row>
    <row r="82" spans="2:9" s="29" customFormat="1" ht="33.75">
      <c r="B82" s="23" t="s">
        <v>573</v>
      </c>
      <c r="C82" s="19" t="s">
        <v>574</v>
      </c>
      <c r="D82" s="19" t="s">
        <v>31</v>
      </c>
      <c r="E82" s="34">
        <v>7980</v>
      </c>
      <c r="F82" s="19" t="s">
        <v>497</v>
      </c>
      <c r="G82" s="19"/>
      <c r="H82" s="35" t="s">
        <v>4</v>
      </c>
      <c r="I82" s="24"/>
    </row>
    <row r="83" spans="2:9" s="29" customFormat="1" ht="45">
      <c r="B83" s="23" t="s">
        <v>575</v>
      </c>
      <c r="C83" s="19" t="s">
        <v>576</v>
      </c>
      <c r="D83" s="19" t="s">
        <v>82</v>
      </c>
      <c r="E83" s="34">
        <v>3810</v>
      </c>
      <c r="F83" s="19" t="s">
        <v>371</v>
      </c>
      <c r="G83" s="19"/>
      <c r="H83" s="35" t="s">
        <v>4</v>
      </c>
      <c r="I83" s="24" t="s">
        <v>373</v>
      </c>
    </row>
    <row r="84" spans="2:9" s="29" customFormat="1" ht="45">
      <c r="B84" s="23" t="s">
        <v>577</v>
      </c>
      <c r="C84" s="19" t="s">
        <v>578</v>
      </c>
      <c r="D84" s="19" t="s">
        <v>31</v>
      </c>
      <c r="E84" s="34">
        <v>6985</v>
      </c>
      <c r="F84" s="19" t="s">
        <v>579</v>
      </c>
      <c r="G84" s="19"/>
      <c r="H84" s="35" t="s">
        <v>4</v>
      </c>
      <c r="I84" s="24" t="s">
        <v>373</v>
      </c>
    </row>
    <row r="85" spans="2:9" s="29" customFormat="1" ht="33.75">
      <c r="B85" s="23" t="s">
        <v>580</v>
      </c>
      <c r="C85" s="19" t="s">
        <v>581</v>
      </c>
      <c r="D85" s="19" t="s">
        <v>31</v>
      </c>
      <c r="E85" s="34">
        <v>27462.35</v>
      </c>
      <c r="F85" s="19" t="s">
        <v>582</v>
      </c>
      <c r="G85" s="19"/>
      <c r="H85" s="35" t="s">
        <v>4</v>
      </c>
      <c r="I85" s="24"/>
    </row>
    <row r="86" spans="2:9" s="29" customFormat="1" ht="33.75">
      <c r="B86" s="23" t="s">
        <v>583</v>
      </c>
      <c r="C86" s="19" t="s">
        <v>584</v>
      </c>
      <c r="D86" s="19" t="s">
        <v>31</v>
      </c>
      <c r="E86" s="34">
        <v>4001</v>
      </c>
      <c r="F86" s="19" t="s">
        <v>585</v>
      </c>
      <c r="G86" s="19"/>
      <c r="H86" s="35" t="s">
        <v>4</v>
      </c>
      <c r="I86" s="24"/>
    </row>
    <row r="87" spans="2:9" s="29" customFormat="1" ht="33.75">
      <c r="B87" s="23" t="s">
        <v>586</v>
      </c>
      <c r="C87" s="19" t="s">
        <v>587</v>
      </c>
      <c r="D87" s="19" t="s">
        <v>31</v>
      </c>
      <c r="E87" s="34">
        <v>11400</v>
      </c>
      <c r="F87" s="19" t="s">
        <v>588</v>
      </c>
      <c r="G87" s="19"/>
      <c r="H87" s="35" t="s">
        <v>4</v>
      </c>
      <c r="I87" s="24"/>
    </row>
    <row r="88" spans="2:9" s="29" customFormat="1" ht="33.75">
      <c r="B88" s="23" t="s">
        <v>589</v>
      </c>
      <c r="C88" s="19" t="s">
        <v>590</v>
      </c>
      <c r="D88" s="19" t="s">
        <v>31</v>
      </c>
      <c r="E88" s="34">
        <v>5194</v>
      </c>
      <c r="F88" s="19" t="s">
        <v>396</v>
      </c>
      <c r="G88" s="19"/>
      <c r="H88" s="35" t="s">
        <v>4</v>
      </c>
      <c r="I88" s="24"/>
    </row>
    <row r="89" spans="2:9" s="29" customFormat="1" ht="22.5">
      <c r="B89" s="23" t="s">
        <v>591</v>
      </c>
      <c r="C89" s="19" t="s">
        <v>592</v>
      </c>
      <c r="D89" s="19" t="s">
        <v>487</v>
      </c>
      <c r="E89" s="34">
        <v>8256.8700000000008</v>
      </c>
      <c r="F89" s="19" t="s">
        <v>593</v>
      </c>
      <c r="G89" s="19"/>
      <c r="H89" s="35" t="s">
        <v>4</v>
      </c>
      <c r="I89" s="24"/>
    </row>
    <row r="90" spans="2:9" s="29" customFormat="1" ht="33.75">
      <c r="B90" s="23" t="s">
        <v>594</v>
      </c>
      <c r="C90" s="19" t="s">
        <v>595</v>
      </c>
      <c r="D90" s="19" t="s">
        <v>508</v>
      </c>
      <c r="E90" s="34">
        <v>5681.4</v>
      </c>
      <c r="F90" s="19" t="s">
        <v>396</v>
      </c>
      <c r="G90" s="19" t="s">
        <v>431</v>
      </c>
      <c r="H90" s="35" t="s">
        <v>4</v>
      </c>
      <c r="I90" s="24"/>
    </row>
    <row r="91" spans="2:9" s="29" customFormat="1" ht="33.75">
      <c r="B91" s="23" t="s">
        <v>596</v>
      </c>
      <c r="C91" s="19" t="s">
        <v>597</v>
      </c>
      <c r="D91" s="19" t="s">
        <v>31</v>
      </c>
      <c r="E91" s="34">
        <v>9056.27</v>
      </c>
      <c r="F91" s="19" t="s">
        <v>396</v>
      </c>
      <c r="G91" s="19" t="s">
        <v>431</v>
      </c>
      <c r="H91" s="35" t="s">
        <v>4</v>
      </c>
      <c r="I91" s="24"/>
    </row>
    <row r="92" spans="2:9" s="29" customFormat="1" ht="33.75">
      <c r="B92" s="23" t="s">
        <v>598</v>
      </c>
      <c r="C92" s="19" t="s">
        <v>599</v>
      </c>
      <c r="D92" s="19" t="s">
        <v>487</v>
      </c>
      <c r="E92" s="34">
        <v>16583</v>
      </c>
      <c r="F92" s="19" t="s">
        <v>371</v>
      </c>
      <c r="G92" s="19" t="s">
        <v>431</v>
      </c>
      <c r="H92" s="35" t="s">
        <v>4</v>
      </c>
      <c r="I92" s="24"/>
    </row>
    <row r="93" spans="2:9" s="29" customFormat="1" ht="22.5">
      <c r="B93" s="23" t="s">
        <v>600</v>
      </c>
      <c r="C93" s="19" t="s">
        <v>601</v>
      </c>
      <c r="D93" s="19" t="s">
        <v>487</v>
      </c>
      <c r="E93" s="34">
        <v>27000</v>
      </c>
      <c r="F93" s="19" t="s">
        <v>602</v>
      </c>
      <c r="G93" s="19"/>
      <c r="H93" s="35" t="s">
        <v>4</v>
      </c>
      <c r="I93" s="24"/>
    </row>
    <row r="94" spans="2:9" s="29" customFormat="1" ht="22.5">
      <c r="B94" s="23" t="s">
        <v>603</v>
      </c>
      <c r="C94" s="19" t="s">
        <v>604</v>
      </c>
      <c r="D94" s="19" t="s">
        <v>487</v>
      </c>
      <c r="E94" s="34">
        <v>23700</v>
      </c>
      <c r="F94" s="19" t="s">
        <v>605</v>
      </c>
      <c r="G94" s="19"/>
      <c r="H94" s="35" t="s">
        <v>4</v>
      </c>
      <c r="I94" s="24"/>
    </row>
    <row r="95" spans="2:9" s="29" customFormat="1" ht="33.75">
      <c r="B95" s="23" t="s">
        <v>606</v>
      </c>
      <c r="C95" s="19" t="s">
        <v>607</v>
      </c>
      <c r="D95" s="19" t="s">
        <v>153</v>
      </c>
      <c r="E95" s="34">
        <v>25200</v>
      </c>
      <c r="F95" s="19" t="s">
        <v>608</v>
      </c>
      <c r="G95" s="19"/>
      <c r="H95" s="35" t="s">
        <v>4</v>
      </c>
      <c r="I95" s="24"/>
    </row>
    <row r="96" spans="2:9" s="29" customFormat="1" ht="22.5">
      <c r="B96" s="23" t="s">
        <v>609</v>
      </c>
      <c r="C96" s="19" t="s">
        <v>610</v>
      </c>
      <c r="D96" s="19" t="s">
        <v>487</v>
      </c>
      <c r="E96" s="34">
        <v>18164.16</v>
      </c>
      <c r="F96" s="19" t="s">
        <v>611</v>
      </c>
      <c r="G96" s="19"/>
      <c r="H96" s="35" t="s">
        <v>4</v>
      </c>
      <c r="I96" s="24"/>
    </row>
    <row r="97" spans="2:9" s="29" customFormat="1" ht="45">
      <c r="B97" s="23" t="s">
        <v>612</v>
      </c>
      <c r="C97" s="19" t="s">
        <v>613</v>
      </c>
      <c r="D97" s="19" t="s">
        <v>614</v>
      </c>
      <c r="E97" s="34">
        <v>99000</v>
      </c>
      <c r="F97" s="19" t="s">
        <v>223</v>
      </c>
      <c r="G97" s="19"/>
      <c r="H97" s="35" t="s">
        <v>4</v>
      </c>
      <c r="I97" s="24" t="s">
        <v>373</v>
      </c>
    </row>
    <row r="98" spans="2:9" s="29" customFormat="1" ht="45">
      <c r="B98" s="23" t="s">
        <v>615</v>
      </c>
      <c r="C98" s="19" t="s">
        <v>616</v>
      </c>
      <c r="D98" s="19" t="s">
        <v>31</v>
      </c>
      <c r="E98" s="34">
        <v>97000</v>
      </c>
      <c r="F98" s="19" t="s">
        <v>223</v>
      </c>
      <c r="G98" s="19"/>
      <c r="H98" s="35" t="s">
        <v>4</v>
      </c>
      <c r="I98" s="24" t="s">
        <v>373</v>
      </c>
    </row>
    <row r="99" spans="2:9" s="29" customFormat="1" ht="33.75">
      <c r="B99" s="23" t="s">
        <v>617</v>
      </c>
      <c r="C99" s="19" t="s">
        <v>618</v>
      </c>
      <c r="D99" s="19" t="s">
        <v>31</v>
      </c>
      <c r="E99" s="34">
        <v>478.04</v>
      </c>
      <c r="F99" s="19" t="s">
        <v>371</v>
      </c>
      <c r="G99" s="19" t="s">
        <v>431</v>
      </c>
      <c r="H99" s="35" t="s">
        <v>4</v>
      </c>
      <c r="I99" s="24"/>
    </row>
    <row r="100" spans="2:9" s="29" customFormat="1" ht="33.75">
      <c r="B100" s="23" t="s">
        <v>619</v>
      </c>
      <c r="C100" s="19" t="s">
        <v>620</v>
      </c>
      <c r="D100" s="19" t="s">
        <v>621</v>
      </c>
      <c r="E100" s="34">
        <v>6329</v>
      </c>
      <c r="F100" s="19" t="s">
        <v>371</v>
      </c>
      <c r="G100" s="19" t="s">
        <v>431</v>
      </c>
      <c r="H100" s="35" t="s">
        <v>4</v>
      </c>
      <c r="I100" s="24"/>
    </row>
    <row r="101" spans="2:9" s="29" customFormat="1" ht="22.5">
      <c r="B101" s="23" t="s">
        <v>622</v>
      </c>
      <c r="C101" s="19" t="s">
        <v>623</v>
      </c>
      <c r="D101" s="19" t="s">
        <v>487</v>
      </c>
      <c r="E101" s="34">
        <v>21500</v>
      </c>
      <c r="F101" s="19" t="s">
        <v>624</v>
      </c>
      <c r="G101" s="19"/>
      <c r="H101" s="35" t="s">
        <v>4</v>
      </c>
      <c r="I101" s="24"/>
    </row>
    <row r="102" spans="2:9" s="29" customFormat="1" ht="33.75">
      <c r="B102" s="23" t="s">
        <v>625</v>
      </c>
      <c r="C102" s="19" t="s">
        <v>626</v>
      </c>
      <c r="D102" s="19" t="s">
        <v>31</v>
      </c>
      <c r="E102" s="34">
        <v>8723</v>
      </c>
      <c r="F102" s="19" t="s">
        <v>627</v>
      </c>
      <c r="G102" s="19"/>
      <c r="H102" s="35" t="s">
        <v>4</v>
      </c>
      <c r="I102" s="24"/>
    </row>
    <row r="103" spans="2:9" s="29" customFormat="1" ht="33.75">
      <c r="B103" s="23" t="s">
        <v>628</v>
      </c>
      <c r="C103" s="19" t="s">
        <v>629</v>
      </c>
      <c r="D103" s="19" t="s">
        <v>31</v>
      </c>
      <c r="E103" s="34">
        <v>18940.59</v>
      </c>
      <c r="F103" s="19" t="s">
        <v>460</v>
      </c>
      <c r="G103" s="19"/>
      <c r="H103" s="35" t="s">
        <v>4</v>
      </c>
      <c r="I103" s="24"/>
    </row>
    <row r="104" spans="2:9" s="29" customFormat="1" ht="33.75">
      <c r="B104" s="23" t="s">
        <v>630</v>
      </c>
      <c r="C104" s="19" t="s">
        <v>631</v>
      </c>
      <c r="D104" s="19" t="s">
        <v>31</v>
      </c>
      <c r="E104" s="34">
        <v>8000</v>
      </c>
      <c r="F104" s="19" t="s">
        <v>582</v>
      </c>
      <c r="G104" s="19"/>
      <c r="H104" s="35" t="s">
        <v>4</v>
      </c>
      <c r="I104" s="24"/>
    </row>
    <row r="105" spans="2:9" s="29" customFormat="1" ht="33.75">
      <c r="B105" s="23" t="s">
        <v>632</v>
      </c>
      <c r="C105" s="19" t="s">
        <v>633</v>
      </c>
      <c r="D105" s="19" t="s">
        <v>31</v>
      </c>
      <c r="E105" s="34">
        <v>7854</v>
      </c>
      <c r="F105" s="19" t="s">
        <v>416</v>
      </c>
      <c r="G105" s="19" t="s">
        <v>431</v>
      </c>
      <c r="H105" s="35" t="s">
        <v>4</v>
      </c>
      <c r="I105" s="24"/>
    </row>
    <row r="106" spans="2:9" s="29" customFormat="1" ht="33.75">
      <c r="B106" s="23" t="s">
        <v>634</v>
      </c>
      <c r="C106" s="19" t="s">
        <v>635</v>
      </c>
      <c r="D106" s="19" t="s">
        <v>31</v>
      </c>
      <c r="E106" s="34">
        <v>8058</v>
      </c>
      <c r="F106" s="19"/>
      <c r="G106" s="19" t="s">
        <v>431</v>
      </c>
      <c r="H106" s="35" t="s">
        <v>4</v>
      </c>
      <c r="I106" s="24"/>
    </row>
    <row r="107" spans="2:9" s="29" customFormat="1" ht="33.75">
      <c r="B107" s="23" t="s">
        <v>636</v>
      </c>
      <c r="C107" s="19" t="s">
        <v>637</v>
      </c>
      <c r="D107" s="19" t="s">
        <v>487</v>
      </c>
      <c r="E107" s="34">
        <v>7422.54</v>
      </c>
      <c r="F107" s="19" t="s">
        <v>416</v>
      </c>
      <c r="G107" s="19" t="s">
        <v>431</v>
      </c>
      <c r="H107" s="35" t="s">
        <v>4</v>
      </c>
      <c r="I107" s="24"/>
    </row>
    <row r="108" spans="2:9" s="29" customFormat="1" ht="33.75">
      <c r="B108" s="23" t="s">
        <v>638</v>
      </c>
      <c r="C108" s="19" t="s">
        <v>639</v>
      </c>
      <c r="D108" s="19" t="s">
        <v>487</v>
      </c>
      <c r="E108" s="34">
        <v>37731.550000000003</v>
      </c>
      <c r="F108" s="19" t="s">
        <v>511</v>
      </c>
      <c r="G108" s="19" t="s">
        <v>431</v>
      </c>
      <c r="H108" s="35" t="s">
        <v>4</v>
      </c>
      <c r="I108" s="24"/>
    </row>
    <row r="109" spans="2:9" s="29" customFormat="1" ht="33.75">
      <c r="B109" s="23" t="s">
        <v>640</v>
      </c>
      <c r="C109" s="19" t="s">
        <v>641</v>
      </c>
      <c r="D109" s="19" t="s">
        <v>31</v>
      </c>
      <c r="E109" s="34">
        <v>8652.42</v>
      </c>
      <c r="F109" s="19" t="s">
        <v>167</v>
      </c>
      <c r="G109" s="19" t="s">
        <v>431</v>
      </c>
      <c r="H109" s="35" t="s">
        <v>4</v>
      </c>
      <c r="I109" s="24"/>
    </row>
    <row r="110" spans="2:9" s="29" customFormat="1" ht="33.75">
      <c r="B110" s="23" t="s">
        <v>642</v>
      </c>
      <c r="C110" s="19" t="s">
        <v>643</v>
      </c>
      <c r="D110" s="19" t="s">
        <v>31</v>
      </c>
      <c r="E110" s="34">
        <v>4711.43</v>
      </c>
      <c r="F110" s="19" t="s">
        <v>167</v>
      </c>
      <c r="G110" s="19" t="s">
        <v>644</v>
      </c>
      <c r="H110" s="35" t="s">
        <v>4</v>
      </c>
      <c r="I110" s="24"/>
    </row>
    <row r="111" spans="2:9" s="29" customFormat="1" ht="33.75">
      <c r="B111" s="23" t="s">
        <v>645</v>
      </c>
      <c r="C111" s="19" t="s">
        <v>447</v>
      </c>
      <c r="D111" s="19" t="s">
        <v>31</v>
      </c>
      <c r="E111" s="34">
        <v>4000</v>
      </c>
      <c r="F111" s="19" t="s">
        <v>646</v>
      </c>
      <c r="G111" s="19"/>
      <c r="H111" s="35" t="s">
        <v>4</v>
      </c>
      <c r="I111" s="24"/>
    </row>
    <row r="112" spans="2:9" s="29" customFormat="1" ht="33.75">
      <c r="B112" s="23" t="s">
        <v>647</v>
      </c>
      <c r="C112" s="19" t="s">
        <v>648</v>
      </c>
      <c r="D112" s="19" t="s">
        <v>31</v>
      </c>
      <c r="E112" s="34">
        <v>11777.72</v>
      </c>
      <c r="F112" s="19" t="s">
        <v>167</v>
      </c>
      <c r="G112" s="19" t="s">
        <v>431</v>
      </c>
      <c r="H112" s="35" t="s">
        <v>4</v>
      </c>
      <c r="I112" s="24"/>
    </row>
    <row r="113" spans="2:9" s="29" customFormat="1" ht="33.75">
      <c r="B113" s="23" t="s">
        <v>649</v>
      </c>
      <c r="C113" s="19" t="s">
        <v>650</v>
      </c>
      <c r="D113" s="19" t="s">
        <v>31</v>
      </c>
      <c r="E113" s="34">
        <v>3192</v>
      </c>
      <c r="F113" s="19" t="s">
        <v>651</v>
      </c>
      <c r="G113" s="19" t="s">
        <v>431</v>
      </c>
      <c r="H113" s="35" t="s">
        <v>4</v>
      </c>
      <c r="I113" s="24"/>
    </row>
    <row r="114" spans="2:9" s="29" customFormat="1" ht="33.75">
      <c r="B114" s="23" t="s">
        <v>652</v>
      </c>
      <c r="C114" s="19" t="s">
        <v>653</v>
      </c>
      <c r="D114" s="19" t="s">
        <v>31</v>
      </c>
      <c r="E114" s="34">
        <v>19301.79</v>
      </c>
      <c r="F114" s="19" t="s">
        <v>416</v>
      </c>
      <c r="G114" s="19" t="s">
        <v>431</v>
      </c>
      <c r="H114" s="35" t="s">
        <v>4</v>
      </c>
      <c r="I114" s="24"/>
    </row>
    <row r="115" spans="2:9" s="29" customFormat="1" ht="33.75">
      <c r="B115" s="23" t="s">
        <v>654</v>
      </c>
      <c r="C115" s="19" t="s">
        <v>655</v>
      </c>
      <c r="D115" s="19" t="s">
        <v>31</v>
      </c>
      <c r="E115" s="34">
        <v>13936.6</v>
      </c>
      <c r="F115" s="19" t="s">
        <v>656</v>
      </c>
      <c r="G115" s="19" t="s">
        <v>431</v>
      </c>
      <c r="H115" s="35" t="s">
        <v>4</v>
      </c>
      <c r="I115" s="24"/>
    </row>
    <row r="116" spans="2:9" s="29" customFormat="1" ht="33.75">
      <c r="B116" s="23" t="s">
        <v>657</v>
      </c>
      <c r="C116" s="19" t="s">
        <v>658</v>
      </c>
      <c r="D116" s="19" t="s">
        <v>31</v>
      </c>
      <c r="E116" s="34">
        <v>5806.44</v>
      </c>
      <c r="F116" s="19" t="s">
        <v>167</v>
      </c>
      <c r="G116" s="19" t="s">
        <v>431</v>
      </c>
      <c r="H116" s="35" t="s">
        <v>4</v>
      </c>
      <c r="I116" s="24"/>
    </row>
    <row r="117" spans="2:9" s="29" customFormat="1" ht="33.75">
      <c r="B117" s="23" t="s">
        <v>659</v>
      </c>
      <c r="C117" s="19" t="s">
        <v>660</v>
      </c>
      <c r="D117" s="19" t="s">
        <v>31</v>
      </c>
      <c r="E117" s="34">
        <v>5806.44</v>
      </c>
      <c r="F117" s="19" t="s">
        <v>167</v>
      </c>
      <c r="G117" s="19" t="s">
        <v>431</v>
      </c>
      <c r="H117" s="35" t="s">
        <v>4</v>
      </c>
      <c r="I117" s="24"/>
    </row>
    <row r="118" spans="2:9" s="29" customFormat="1" ht="33.75">
      <c r="B118" s="23" t="s">
        <v>661</v>
      </c>
      <c r="C118" s="19" t="s">
        <v>662</v>
      </c>
      <c r="D118" s="19" t="s">
        <v>31</v>
      </c>
      <c r="E118" s="34">
        <v>8867.8799999999992</v>
      </c>
      <c r="F118" s="19" t="s">
        <v>663</v>
      </c>
      <c r="G118" s="19"/>
      <c r="H118" s="35" t="s">
        <v>4</v>
      </c>
      <c r="I118" s="24"/>
    </row>
    <row r="119" spans="2:9" s="29" customFormat="1" ht="33.75">
      <c r="B119" s="23" t="s">
        <v>664</v>
      </c>
      <c r="C119" s="19" t="s">
        <v>665</v>
      </c>
      <c r="D119" s="19" t="s">
        <v>31</v>
      </c>
      <c r="E119" s="34">
        <v>25490</v>
      </c>
      <c r="F119" s="19" t="s">
        <v>666</v>
      </c>
      <c r="G119" s="19"/>
      <c r="H119" s="35" t="s">
        <v>4</v>
      </c>
      <c r="I119" s="24"/>
    </row>
    <row r="120" spans="2:9" s="29" customFormat="1" ht="33.75">
      <c r="B120" s="23" t="s">
        <v>667</v>
      </c>
      <c r="C120" s="19" t="s">
        <v>668</v>
      </c>
      <c r="D120" s="19" t="s">
        <v>31</v>
      </c>
      <c r="E120" s="34">
        <v>18692</v>
      </c>
      <c r="F120" s="19" t="s">
        <v>666</v>
      </c>
      <c r="G120" s="19"/>
      <c r="H120" s="35" t="s">
        <v>4</v>
      </c>
      <c r="I120" s="24"/>
    </row>
    <row r="121" spans="2:9" s="29" customFormat="1" ht="22.5">
      <c r="B121" s="23" t="s">
        <v>669</v>
      </c>
      <c r="C121" s="19" t="s">
        <v>670</v>
      </c>
      <c r="D121" s="19" t="s">
        <v>487</v>
      </c>
      <c r="E121" s="34">
        <v>17800</v>
      </c>
      <c r="F121" s="19" t="s">
        <v>671</v>
      </c>
      <c r="G121" s="19"/>
      <c r="H121" s="35" t="s">
        <v>4</v>
      </c>
      <c r="I121" s="24"/>
    </row>
    <row r="122" spans="2:9" s="29" customFormat="1" ht="33.75">
      <c r="B122" s="23" t="s">
        <v>672</v>
      </c>
      <c r="C122" s="19" t="s">
        <v>673</v>
      </c>
      <c r="D122" s="19" t="s">
        <v>487</v>
      </c>
      <c r="E122" s="34">
        <v>28400</v>
      </c>
      <c r="F122" s="19" t="s">
        <v>674</v>
      </c>
      <c r="G122" s="19"/>
      <c r="H122" s="35" t="s">
        <v>4</v>
      </c>
      <c r="I122" s="24"/>
    </row>
    <row r="123" spans="2:9" s="29" customFormat="1" ht="33.75">
      <c r="B123" s="23" t="s">
        <v>675</v>
      </c>
      <c r="C123" s="19" t="s">
        <v>676</v>
      </c>
      <c r="D123" s="19" t="s">
        <v>677</v>
      </c>
      <c r="E123" s="34">
        <v>3619</v>
      </c>
      <c r="F123" s="19" t="s">
        <v>167</v>
      </c>
      <c r="G123" s="19" t="s">
        <v>431</v>
      </c>
      <c r="H123" s="35" t="s">
        <v>4</v>
      </c>
      <c r="I123" s="24"/>
    </row>
    <row r="124" spans="2:9" s="29" customFormat="1" ht="22.5">
      <c r="B124" s="23" t="s">
        <v>678</v>
      </c>
      <c r="C124" s="19" t="s">
        <v>679</v>
      </c>
      <c r="D124" s="19" t="s">
        <v>537</v>
      </c>
      <c r="E124" s="34">
        <v>13999</v>
      </c>
      <c r="F124" s="19" t="s">
        <v>680</v>
      </c>
      <c r="G124" s="19"/>
      <c r="H124" s="35" t="s">
        <v>4</v>
      </c>
      <c r="I124" s="24"/>
    </row>
    <row r="125" spans="2:9" s="29" customFormat="1" ht="22.5">
      <c r="B125" s="23" t="s">
        <v>681</v>
      </c>
      <c r="C125" s="19" t="s">
        <v>682</v>
      </c>
      <c r="D125" s="19" t="s">
        <v>537</v>
      </c>
      <c r="E125" s="34">
        <v>14599</v>
      </c>
      <c r="F125" s="19" t="s">
        <v>680</v>
      </c>
      <c r="G125" s="19"/>
      <c r="H125" s="35" t="s">
        <v>4</v>
      </c>
      <c r="I125" s="24"/>
    </row>
    <row r="126" spans="2:9" s="29" customFormat="1" ht="22.5">
      <c r="B126" s="23" t="s">
        <v>683</v>
      </c>
      <c r="C126" s="19" t="s">
        <v>684</v>
      </c>
      <c r="D126" s="19" t="s">
        <v>685</v>
      </c>
      <c r="E126" s="34">
        <v>19200</v>
      </c>
      <c r="F126" s="19" t="s">
        <v>540</v>
      </c>
      <c r="G126" s="19"/>
      <c r="H126" s="35" t="s">
        <v>4</v>
      </c>
      <c r="I126" s="24"/>
    </row>
    <row r="127" spans="2:9" s="29" customFormat="1" ht="22.5">
      <c r="B127" s="23" t="s">
        <v>686</v>
      </c>
      <c r="C127" s="19" t="s">
        <v>687</v>
      </c>
      <c r="D127" s="19" t="s">
        <v>537</v>
      </c>
      <c r="E127" s="34">
        <v>20000</v>
      </c>
      <c r="F127" s="19" t="s">
        <v>540</v>
      </c>
      <c r="G127" s="19"/>
      <c r="H127" s="35" t="s">
        <v>4</v>
      </c>
      <c r="I127" s="24"/>
    </row>
    <row r="128" spans="2:9" s="29" customFormat="1" ht="33.75">
      <c r="B128" s="23" t="s">
        <v>688</v>
      </c>
      <c r="C128" s="19" t="s">
        <v>689</v>
      </c>
      <c r="D128" s="19" t="s">
        <v>690</v>
      </c>
      <c r="E128" s="34">
        <v>99000</v>
      </c>
      <c r="F128" s="19" t="s">
        <v>691</v>
      </c>
      <c r="G128" s="19"/>
      <c r="H128" s="35" t="s">
        <v>4</v>
      </c>
      <c r="I128" s="24"/>
    </row>
    <row r="129" spans="2:9" s="29" customFormat="1" ht="33.75">
      <c r="B129" s="23" t="s">
        <v>692</v>
      </c>
      <c r="C129" s="19" t="s">
        <v>693</v>
      </c>
      <c r="D129" s="19" t="s">
        <v>537</v>
      </c>
      <c r="E129" s="34">
        <v>89228.73</v>
      </c>
      <c r="F129" s="19" t="s">
        <v>691</v>
      </c>
      <c r="G129" s="19"/>
      <c r="H129" s="35" t="s">
        <v>4</v>
      </c>
      <c r="I129" s="24"/>
    </row>
    <row r="130" spans="2:9" s="29" customFormat="1" ht="33.75">
      <c r="B130" s="23" t="s">
        <v>694</v>
      </c>
      <c r="C130" s="19" t="s">
        <v>695</v>
      </c>
      <c r="D130" s="19" t="s">
        <v>537</v>
      </c>
      <c r="E130" s="34">
        <v>61771.27</v>
      </c>
      <c r="F130" s="19" t="s">
        <v>691</v>
      </c>
      <c r="G130" s="19"/>
      <c r="H130" s="35" t="s">
        <v>4</v>
      </c>
      <c r="I130" s="24"/>
    </row>
    <row r="131" spans="2:9" s="29" customFormat="1" ht="45">
      <c r="B131" s="23" t="s">
        <v>696</v>
      </c>
      <c r="C131" s="19" t="s">
        <v>697</v>
      </c>
      <c r="D131" s="19" t="s">
        <v>537</v>
      </c>
      <c r="E131" s="34">
        <v>99990</v>
      </c>
      <c r="F131" s="19" t="s">
        <v>698</v>
      </c>
      <c r="G131" s="19"/>
      <c r="H131" s="35" t="s">
        <v>4</v>
      </c>
      <c r="I131" s="24"/>
    </row>
    <row r="132" spans="2:9" s="29" customFormat="1" ht="22.5">
      <c r="B132" s="23" t="s">
        <v>699</v>
      </c>
      <c r="C132" s="19" t="s">
        <v>720</v>
      </c>
      <c r="D132" s="19" t="s">
        <v>487</v>
      </c>
      <c r="E132" s="34">
        <v>49950</v>
      </c>
      <c r="F132" s="19" t="s">
        <v>700</v>
      </c>
      <c r="G132" s="19"/>
      <c r="H132" s="35" t="s">
        <v>4</v>
      </c>
      <c r="I132" s="24"/>
    </row>
    <row r="133" spans="2:9" s="29" customFormat="1" ht="22.5">
      <c r="B133" s="23" t="s">
        <v>701</v>
      </c>
      <c r="C133" s="19" t="s">
        <v>702</v>
      </c>
      <c r="D133" s="19" t="s">
        <v>703</v>
      </c>
      <c r="E133" s="34">
        <v>16550</v>
      </c>
      <c r="F133" s="19" t="s">
        <v>704</v>
      </c>
      <c r="G133" s="19"/>
      <c r="H133" s="35" t="s">
        <v>4</v>
      </c>
      <c r="I133" s="24"/>
    </row>
    <row r="134" spans="2:9" s="29" customFormat="1" ht="22.5">
      <c r="B134" s="23" t="s">
        <v>705</v>
      </c>
      <c r="C134" s="19" t="s">
        <v>706</v>
      </c>
      <c r="D134" s="19" t="s">
        <v>707</v>
      </c>
      <c r="E134" s="34">
        <v>99900</v>
      </c>
      <c r="F134" s="19" t="s">
        <v>708</v>
      </c>
      <c r="G134" s="19"/>
      <c r="H134" s="35" t="s">
        <v>4</v>
      </c>
      <c r="I134" s="24"/>
    </row>
    <row r="135" spans="2:9" s="29" customFormat="1" ht="22.5">
      <c r="B135" s="23" t="s">
        <v>709</v>
      </c>
      <c r="C135" s="19" t="s">
        <v>710</v>
      </c>
      <c r="D135" s="19" t="s">
        <v>537</v>
      </c>
      <c r="E135" s="34">
        <v>99900</v>
      </c>
      <c r="F135" s="19" t="s">
        <v>708</v>
      </c>
      <c r="G135" s="19"/>
      <c r="H135" s="35" t="s">
        <v>4</v>
      </c>
      <c r="I135" s="24"/>
    </row>
    <row r="136" spans="2:9" s="29" customFormat="1" ht="22.5">
      <c r="B136" s="23" t="s">
        <v>711</v>
      </c>
      <c r="C136" s="19" t="s">
        <v>712</v>
      </c>
      <c r="D136" s="19" t="s">
        <v>537</v>
      </c>
      <c r="E136" s="34">
        <v>16000</v>
      </c>
      <c r="F136" s="19" t="s">
        <v>713</v>
      </c>
      <c r="G136" s="19"/>
      <c r="H136" s="35" t="s">
        <v>4</v>
      </c>
      <c r="I136" s="24"/>
    </row>
    <row r="137" spans="2:9" s="29" customFormat="1" ht="22.5">
      <c r="B137" s="23" t="s">
        <v>714</v>
      </c>
      <c r="C137" s="19" t="s">
        <v>715</v>
      </c>
      <c r="D137" s="19" t="s">
        <v>537</v>
      </c>
      <c r="E137" s="34">
        <v>16000</v>
      </c>
      <c r="F137" s="19" t="s">
        <v>713</v>
      </c>
      <c r="G137" s="19"/>
      <c r="H137" s="35" t="s">
        <v>4</v>
      </c>
      <c r="I137" s="24"/>
    </row>
    <row r="138" spans="2:9" s="29" customFormat="1" ht="45">
      <c r="B138" s="23" t="s">
        <v>716</v>
      </c>
      <c r="C138" s="19" t="s">
        <v>717</v>
      </c>
      <c r="D138" s="19" t="s">
        <v>718</v>
      </c>
      <c r="E138" s="34">
        <v>20000</v>
      </c>
      <c r="F138" s="19" t="s">
        <v>719</v>
      </c>
      <c r="G138" s="19"/>
      <c r="H138" s="35" t="s">
        <v>4</v>
      </c>
      <c r="I138" s="24"/>
    </row>
    <row r="139" spans="2:9" s="29" customFormat="1" ht="22.5">
      <c r="B139" s="23" t="s">
        <v>721</v>
      </c>
      <c r="C139" s="19" t="s">
        <v>722</v>
      </c>
      <c r="D139" s="19" t="s">
        <v>723</v>
      </c>
      <c r="E139" s="34">
        <v>27150</v>
      </c>
      <c r="F139" s="19" t="s">
        <v>724</v>
      </c>
      <c r="G139" s="19"/>
      <c r="H139" s="35" t="s">
        <v>4</v>
      </c>
      <c r="I139" s="24"/>
    </row>
    <row r="140" spans="2:9" s="29" customFormat="1" ht="33.75">
      <c r="B140" s="23" t="s">
        <v>725</v>
      </c>
      <c r="C140" s="19" t="s">
        <v>726</v>
      </c>
      <c r="D140" s="19" t="s">
        <v>743</v>
      </c>
      <c r="E140" s="34">
        <v>30250</v>
      </c>
      <c r="F140" s="19" t="s">
        <v>727</v>
      </c>
      <c r="G140" s="19"/>
      <c r="H140" s="35" t="s">
        <v>4</v>
      </c>
      <c r="I140" s="24"/>
    </row>
    <row r="141" spans="2:9" s="29" customFormat="1" ht="33.75">
      <c r="B141" s="23" t="s">
        <v>728</v>
      </c>
      <c r="C141" s="19" t="s">
        <v>729</v>
      </c>
      <c r="D141" s="19" t="s">
        <v>723</v>
      </c>
      <c r="E141" s="34">
        <v>15050</v>
      </c>
      <c r="F141" s="19" t="s">
        <v>730</v>
      </c>
      <c r="G141" s="19"/>
      <c r="H141" s="35" t="s">
        <v>4</v>
      </c>
      <c r="I141" s="24"/>
    </row>
    <row r="142" spans="2:9" s="29" customFormat="1" ht="22.5">
      <c r="B142" s="23" t="s">
        <v>731</v>
      </c>
      <c r="C142" s="19" t="s">
        <v>732</v>
      </c>
      <c r="D142" s="19" t="s">
        <v>723</v>
      </c>
      <c r="E142" s="34">
        <v>16000</v>
      </c>
      <c r="F142" s="19" t="s">
        <v>733</v>
      </c>
      <c r="G142" s="19"/>
      <c r="H142" s="35" t="s">
        <v>4</v>
      </c>
      <c r="I142" s="24"/>
    </row>
    <row r="143" spans="2:9" s="29" customFormat="1" ht="33.75">
      <c r="B143" s="23" t="s">
        <v>734</v>
      </c>
      <c r="C143" s="19" t="s">
        <v>735</v>
      </c>
      <c r="D143" s="19" t="s">
        <v>723</v>
      </c>
      <c r="E143" s="34">
        <v>81069.72</v>
      </c>
      <c r="F143" s="19" t="s">
        <v>736</v>
      </c>
      <c r="G143" s="19"/>
      <c r="H143" s="35" t="s">
        <v>4</v>
      </c>
      <c r="I143" s="24"/>
    </row>
    <row r="144" spans="2:9" s="29" customFormat="1" ht="22.5">
      <c r="B144" s="23" t="s">
        <v>737</v>
      </c>
      <c r="C144" s="19" t="s">
        <v>738</v>
      </c>
      <c r="D144" s="19" t="s">
        <v>723</v>
      </c>
      <c r="E144" s="34">
        <v>9450</v>
      </c>
      <c r="F144" s="19" t="s">
        <v>739</v>
      </c>
      <c r="G144" s="19"/>
      <c r="H144" s="35" t="s">
        <v>4</v>
      </c>
      <c r="I144" s="24"/>
    </row>
    <row r="145" spans="2:10" ht="33.75">
      <c r="B145" s="23" t="s">
        <v>740</v>
      </c>
      <c r="C145" s="19" t="s">
        <v>741</v>
      </c>
      <c r="D145" s="19" t="s">
        <v>723</v>
      </c>
      <c r="E145" s="34">
        <v>8920</v>
      </c>
      <c r="F145" s="19" t="s">
        <v>742</v>
      </c>
      <c r="G145" s="19"/>
      <c r="H145" s="35" t="s">
        <v>4</v>
      </c>
      <c r="I145" s="24"/>
      <c r="J145" s="29"/>
    </row>
    <row r="146" spans="2:10" ht="33.75">
      <c r="B146" s="23" t="s">
        <v>744</v>
      </c>
      <c r="C146" s="19" t="s">
        <v>741</v>
      </c>
      <c r="D146" s="19" t="s">
        <v>723</v>
      </c>
      <c r="E146" s="34">
        <v>8920</v>
      </c>
      <c r="F146" s="19" t="s">
        <v>742</v>
      </c>
      <c r="G146" s="19"/>
      <c r="H146" s="35" t="s">
        <v>4</v>
      </c>
      <c r="I146" s="24"/>
      <c r="J146" s="29"/>
    </row>
    <row r="147" spans="2:10" ht="33.75">
      <c r="B147" s="23" t="s">
        <v>755</v>
      </c>
      <c r="C147" s="19" t="s">
        <v>756</v>
      </c>
      <c r="D147" s="19" t="s">
        <v>723</v>
      </c>
      <c r="E147" s="34">
        <v>28000</v>
      </c>
      <c r="F147" s="19" t="s">
        <v>757</v>
      </c>
      <c r="G147" s="19"/>
      <c r="H147" s="35" t="s">
        <v>4</v>
      </c>
      <c r="I147" s="24"/>
      <c r="J147" s="29"/>
    </row>
    <row r="148" spans="2:10" ht="45">
      <c r="B148" s="23" t="s">
        <v>758</v>
      </c>
      <c r="C148" s="19" t="s">
        <v>759</v>
      </c>
      <c r="D148" s="19" t="s">
        <v>723</v>
      </c>
      <c r="E148" s="34">
        <v>28000</v>
      </c>
      <c r="F148" s="19" t="s">
        <v>757</v>
      </c>
      <c r="G148" s="19"/>
      <c r="H148" s="35" t="s">
        <v>4</v>
      </c>
      <c r="I148" s="24"/>
      <c r="J148" s="29"/>
    </row>
    <row r="149" spans="2:10" ht="56.25">
      <c r="B149" s="23" t="s">
        <v>761</v>
      </c>
      <c r="C149" s="23" t="s">
        <v>760</v>
      </c>
      <c r="D149" s="19" t="s">
        <v>762</v>
      </c>
      <c r="E149" s="34">
        <v>7143</v>
      </c>
      <c r="F149" s="19" t="s">
        <v>757</v>
      </c>
      <c r="G149" s="19"/>
      <c r="H149" s="35" t="s">
        <v>4</v>
      </c>
      <c r="I149" s="24"/>
      <c r="J149" s="29"/>
    </row>
    <row r="150" spans="2:10" ht="22.5">
      <c r="B150" s="43" t="s">
        <v>764</v>
      </c>
      <c r="C150" s="44" t="s">
        <v>763</v>
      </c>
      <c r="D150" s="45" t="s">
        <v>762</v>
      </c>
      <c r="E150" s="46">
        <v>21000</v>
      </c>
      <c r="F150" s="45" t="s">
        <v>765</v>
      </c>
      <c r="G150" s="45"/>
      <c r="H150" s="47" t="s">
        <v>4</v>
      </c>
      <c r="I150" s="48"/>
      <c r="J150" s="29"/>
    </row>
    <row r="151" spans="2:10" ht="22.5">
      <c r="B151" s="43" t="s">
        <v>766</v>
      </c>
      <c r="C151" s="44" t="s">
        <v>767</v>
      </c>
      <c r="D151" s="45" t="s">
        <v>762</v>
      </c>
      <c r="E151" s="46">
        <v>7100</v>
      </c>
      <c r="F151" s="45" t="s">
        <v>765</v>
      </c>
      <c r="G151" s="45"/>
      <c r="H151" s="47" t="s">
        <v>4</v>
      </c>
      <c r="I151" s="48"/>
      <c r="J151" s="29"/>
    </row>
    <row r="152" spans="2:10" ht="33.75">
      <c r="B152" s="43" t="s">
        <v>768</v>
      </c>
      <c r="C152" s="44" t="s">
        <v>769</v>
      </c>
      <c r="D152" s="45" t="s">
        <v>762</v>
      </c>
      <c r="E152" s="46">
        <v>7300</v>
      </c>
      <c r="F152" s="45" t="s">
        <v>765</v>
      </c>
      <c r="G152" s="45"/>
      <c r="H152" s="47" t="s">
        <v>4</v>
      </c>
      <c r="I152" s="48"/>
      <c r="J152" s="29"/>
    </row>
    <row r="153" spans="2:10" ht="22.5">
      <c r="B153" s="43" t="s">
        <v>771</v>
      </c>
      <c r="C153" s="44" t="s">
        <v>770</v>
      </c>
      <c r="D153" s="45" t="s">
        <v>762</v>
      </c>
      <c r="E153" s="46">
        <v>75600</v>
      </c>
      <c r="F153" s="45" t="s">
        <v>765</v>
      </c>
      <c r="G153" s="45"/>
      <c r="H153" s="47" t="s">
        <v>4</v>
      </c>
      <c r="I153" s="48"/>
      <c r="J153" s="29"/>
    </row>
    <row r="154" spans="2:10" ht="22.5">
      <c r="B154" s="43" t="s">
        <v>773</v>
      </c>
      <c r="C154" s="44" t="s">
        <v>772</v>
      </c>
      <c r="D154" s="45" t="s">
        <v>762</v>
      </c>
      <c r="E154" s="46">
        <v>23208.61</v>
      </c>
      <c r="F154" s="45" t="s">
        <v>757</v>
      </c>
      <c r="G154" s="45"/>
      <c r="H154" s="47" t="s">
        <v>4</v>
      </c>
      <c r="I154" s="48"/>
      <c r="J154" s="29"/>
    </row>
    <row r="155" spans="2:10" ht="12" thickBot="1">
      <c r="B155" s="25"/>
      <c r="C155" s="20"/>
      <c r="D155" s="20"/>
      <c r="E155" s="36"/>
      <c r="F155" s="20"/>
      <c r="G155" s="20"/>
      <c r="H155" s="37"/>
      <c r="I155" s="26"/>
      <c r="J155" s="29"/>
    </row>
    <row r="156" spans="2:10" ht="12" thickBot="1">
      <c r="B156" s="54" t="s">
        <v>16</v>
      </c>
      <c r="C156" s="54"/>
      <c r="D156" s="54"/>
      <c r="E156" s="39">
        <f>SUM(E8:E155)</f>
        <v>2926368.23</v>
      </c>
      <c r="H156" s="29"/>
      <c r="I156" s="29"/>
      <c r="J156" s="29"/>
    </row>
  </sheetData>
  <mergeCells count="5">
    <mergeCell ref="B156:D156"/>
    <mergeCell ref="B1:I1"/>
    <mergeCell ref="B2:I2"/>
    <mergeCell ref="B3:I3"/>
    <mergeCell ref="B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 раздел реестра</vt:lpstr>
      <vt:lpstr>Муниципальное движим имущ авто</vt:lpstr>
      <vt:lpstr>Муниципальное культуры</vt:lpstr>
      <vt:lpstr>Муниципальное движ имущ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2022-03-18T06:24:16Z</dcterms:modified>
</cp:coreProperties>
</file>